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60" windowHeight="4440" tabRatio="604" activeTab="2"/>
  </bookViews>
  <sheets>
    <sheet name="Инструкции" sheetId="1" r:id="rId1"/>
    <sheet name="Британские единицы" sheetId="2" r:id="rId2"/>
    <sheet name="Метрические единицы" sheetId="3" r:id="rId3"/>
    <sheet name="Единицы СИ" sheetId="4" r:id="rId4"/>
    <sheet name="CELL INFO" sheetId="5" state="hidden" r:id="rId5"/>
  </sheets>
  <definedNames>
    <definedName name="_xlnm.Print_Area" localSheetId="0">'Инструкции'!$A$1:$L$24</definedName>
  </definedNames>
  <calcPr fullCalcOnLoad="1"/>
</workbook>
</file>

<file path=xl/sharedStrings.xml><?xml version="1.0" encoding="utf-8"?>
<sst xmlns="http://schemas.openxmlformats.org/spreadsheetml/2006/main" count="1328" uniqueCount="422">
  <si>
    <t>REV</t>
  </si>
  <si>
    <t>CO</t>
  </si>
  <si>
    <t>SOx</t>
  </si>
  <si>
    <t>(CO)</t>
  </si>
  <si>
    <t>(Ar)</t>
  </si>
  <si>
    <t>COMMON or INDIVIDUAL</t>
  </si>
  <si>
    <t>MMBtu/hr</t>
  </si>
  <si>
    <t>%</t>
  </si>
  <si>
    <t>°F</t>
  </si>
  <si>
    <t>Btu/hr</t>
  </si>
  <si>
    <t>Volume%</t>
  </si>
  <si>
    <t>SSU</t>
  </si>
  <si>
    <t>Weight%</t>
  </si>
  <si>
    <t>YES or NO</t>
  </si>
  <si>
    <t>UPFIRED or DOWNFIRED or HORIZONTAL</t>
  </si>
  <si>
    <t>ROOF or FLOOR or WALL</t>
  </si>
  <si>
    <t>FORCED or NATURAL or INDUCED</t>
  </si>
  <si>
    <t>AIR or STEAM or MECHANICAL or GAS</t>
  </si>
  <si>
    <t>FIREBOX TEMPERATURE DETERMINATION</t>
  </si>
  <si>
    <t>AMBIENT or PREHEAT</t>
  </si>
  <si>
    <t>NEW or REPLACE or RETROFIT</t>
  </si>
  <si>
    <t>Specify</t>
  </si>
  <si>
    <t>ENGLISH or METRIC or S.I.</t>
  </si>
  <si>
    <t>ft</t>
  </si>
  <si>
    <t>psig</t>
  </si>
  <si>
    <t>inch w.c.</t>
  </si>
  <si>
    <t>inch</t>
  </si>
  <si>
    <t>lb/MMBtu</t>
  </si>
  <si>
    <t>dBA at 3 ft</t>
  </si>
  <si>
    <t>Btu/lb</t>
  </si>
  <si>
    <t>wppm</t>
  </si>
  <si>
    <t>dBA at 1 m</t>
  </si>
  <si>
    <t>kcal/kg</t>
  </si>
  <si>
    <t>cp</t>
  </si>
  <si>
    <t>kPa</t>
  </si>
  <si>
    <t>MW</t>
  </si>
  <si>
    <t>kJ/kg</t>
  </si>
  <si>
    <t>VC [Vertical Cylindrical] or BOX or CABIN</t>
  </si>
  <si>
    <t>*  [LHV]</t>
  </si>
  <si>
    <t>120VAC or 220VAC</t>
  </si>
  <si>
    <t>NEMA 4 or NEMA 7</t>
  </si>
  <si>
    <t>(C)</t>
  </si>
  <si>
    <t>(H)</t>
  </si>
  <si>
    <t>(O)</t>
  </si>
  <si>
    <t>(N)</t>
  </si>
  <si>
    <t>(S)</t>
  </si>
  <si>
    <r>
      <t>(H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O)</t>
    </r>
  </si>
  <si>
    <t>MEASURED or ESTIMATED</t>
  </si>
  <si>
    <r>
      <t>(CH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 xml:space="preserve">) </t>
    </r>
  </si>
  <si>
    <r>
      <t>(C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)</t>
    </r>
  </si>
  <si>
    <r>
      <t>(C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</si>
  <si>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(C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)</t>
    </r>
  </si>
  <si>
    <r>
      <t>(C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)</t>
    </r>
  </si>
  <si>
    <r>
      <t>(C</t>
    </r>
    <r>
      <rPr>
        <vertAlign val="subscript"/>
        <sz val="8"/>
        <rFont val="Arial"/>
        <family val="2"/>
      </rPr>
      <t xml:space="preserve">6 </t>
    </r>
    <r>
      <rPr>
        <sz val="8"/>
        <rFont val="Arial"/>
        <family val="2"/>
      </rPr>
      <t>+)</t>
    </r>
  </si>
  <si>
    <r>
      <t>(C</t>
    </r>
    <r>
      <rPr>
        <vertAlign val="subscript"/>
        <sz val="8"/>
        <rFont val="Arial"/>
        <family val="2"/>
      </rPr>
      <t>5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10</t>
    </r>
    <r>
      <rPr>
        <sz val="8"/>
        <rFont val="Arial"/>
        <family val="2"/>
      </rPr>
      <t>)</t>
    </r>
  </si>
  <si>
    <r>
      <t>(C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12</t>
    </r>
    <r>
      <rPr>
        <sz val="8"/>
        <rFont val="Arial"/>
        <family val="2"/>
      </rPr>
      <t>)</t>
    </r>
  </si>
  <si>
    <r>
      <t>(C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</si>
  <si>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(C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)</t>
    </r>
  </si>
  <si>
    <r>
      <t>(C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8</t>
    </r>
    <r>
      <rPr>
        <sz val="8"/>
        <rFont val="Arial"/>
        <family val="2"/>
      </rPr>
      <t>)</t>
    </r>
  </si>
  <si>
    <r>
      <t>(C</t>
    </r>
    <r>
      <rPr>
        <vertAlign val="subscript"/>
        <sz val="8"/>
        <rFont val="Arial"/>
        <family val="2"/>
      </rPr>
      <t>4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)</t>
    </r>
  </si>
  <si>
    <r>
      <t>(CO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</si>
  <si>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</si>
  <si>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(N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</si>
  <si>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(SO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</si>
  <si>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S)</t>
    </r>
  </si>
  <si>
    <r>
      <t>(NH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</si>
  <si>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(H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</si>
  <si>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(C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</si>
  <si>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)</t>
    </r>
  </si>
  <si>
    <t>GAS or OIL or GAS &amp; OIL</t>
  </si>
  <si>
    <t>STANDARD or LOW NOx or B.A.C.T.</t>
  </si>
  <si>
    <t>mbar(g)</t>
  </si>
  <si>
    <t>mg/Nm3</t>
  </si>
  <si>
    <t xml:space="preserve"> </t>
  </si>
  <si>
    <t xml:space="preserve">           </t>
  </si>
  <si>
    <t xml:space="preserve">      </t>
  </si>
  <si>
    <t xml:space="preserve">* [LHV]       </t>
  </si>
  <si>
    <t>*   [LHV]</t>
  </si>
  <si>
    <t>Btu/scf</t>
  </si>
  <si>
    <t>1/2" FNPT or 1/2" R.F.</t>
  </si>
  <si>
    <t>TILE MATL</t>
  </si>
  <si>
    <t>THERMBOND-6B</t>
  </si>
  <si>
    <t>THERMBOND-9B</t>
  </si>
  <si>
    <t>THERMBOND-10B</t>
  </si>
  <si>
    <t>TILE MTG</t>
  </si>
  <si>
    <t>JZ TILE PLATE</t>
  </si>
  <si>
    <t>POURED IN CASE</t>
  </si>
  <si>
    <t>SURF PREP</t>
  </si>
  <si>
    <t>SSPC-SP2</t>
  </si>
  <si>
    <t>SSPC-SP6</t>
  </si>
  <si>
    <t>SSPC-SP10</t>
  </si>
  <si>
    <t>PAINT SPEC</t>
  </si>
  <si>
    <t>ONE COAT ACRYLIC PRIMER</t>
  </si>
  <si>
    <t>ONE COAT INORGANIC ZINC</t>
  </si>
  <si>
    <t>OTHER (SEE NOTES)</t>
  </si>
  <si>
    <t>ON CUST STEEL</t>
  </si>
  <si>
    <t>SEE SKETCH</t>
  </si>
  <si>
    <t>FRONT PL THK</t>
  </si>
  <si>
    <t>FRONT PL INSUL THK</t>
  </si>
  <si>
    <t>FRONT PL INSUL MATL</t>
  </si>
  <si>
    <t>SIGHT PORT MODEL</t>
  </si>
  <si>
    <t>LIGHTING PORT MODEL</t>
  </si>
  <si>
    <t>SCANNER SIZE</t>
  </si>
  <si>
    <t>SCANNER SIGHT POINT</t>
  </si>
  <si>
    <t>.1875"</t>
  </si>
  <si>
    <t>.25"</t>
  </si>
  <si>
    <t>SAME AS PLENUM</t>
  </si>
  <si>
    <t>1.0"</t>
  </si>
  <si>
    <t>2.0"</t>
  </si>
  <si>
    <t>NONE</t>
  </si>
  <si>
    <t>OTHER (SPECIFY)</t>
  </si>
  <si>
    <t>8# FBX-801</t>
  </si>
  <si>
    <t>6# MINERAL WOOL</t>
  </si>
  <si>
    <t>CA-ST-0600 2" GLASS</t>
  </si>
  <si>
    <t>Z-5 SWING AWAY</t>
  </si>
  <si>
    <t>3" SIGHT GLASS</t>
  </si>
  <si>
    <t>2" CAP</t>
  </si>
  <si>
    <t>3/4" NPT</t>
  </si>
  <si>
    <t>1.0" NPT</t>
  </si>
  <si>
    <t>2.0" NPT</t>
  </si>
  <si>
    <t>PILOT</t>
  </si>
  <si>
    <t>MAIN FLAME</t>
  </si>
  <si>
    <t>BOTH</t>
  </si>
  <si>
    <t>EACH</t>
  </si>
  <si>
    <t>PLENUM PL THK</t>
  </si>
  <si>
    <t>12 GA</t>
  </si>
  <si>
    <t>10 GA</t>
  </si>
  <si>
    <t>.1875" THK</t>
  </si>
  <si>
    <t>PLENUM INSUL THK</t>
  </si>
  <si>
    <t>PLENUM INSUL MATL</t>
  </si>
  <si>
    <t>PLENUM PL MATL</t>
  </si>
  <si>
    <t>CARBON STEEL</t>
  </si>
  <si>
    <t>GALV CARBON STEEL</t>
  </si>
  <si>
    <t>PLENUM LINER MATL</t>
  </si>
  <si>
    <t>304 SS</t>
  </si>
  <si>
    <t>AIR CONTROL TYPE</t>
  </si>
  <si>
    <t>DAMPER</t>
  </si>
  <si>
    <t>SLIDE REGISTER</t>
  </si>
  <si>
    <t>EZ ROLL REGISTER</t>
  </si>
  <si>
    <t>CR VANE REGISTER</t>
  </si>
  <si>
    <t>AIR CONTROL OPERATION</t>
  </si>
  <si>
    <t>MANUAL</t>
  </si>
  <si>
    <t>ACTUATED</t>
  </si>
  <si>
    <t>DAMPER PL MATL</t>
  </si>
  <si>
    <t>DAMPER PL THK</t>
  </si>
  <si>
    <t>MUFFLER MODEL</t>
  </si>
  <si>
    <t>FLAT</t>
  </si>
  <si>
    <t>BOX</t>
  </si>
  <si>
    <t>DUAL ENTRY BOX</t>
  </si>
  <si>
    <t>MUFFLER PL THK</t>
  </si>
  <si>
    <t>MUFFLER INSUL MATL</t>
  </si>
  <si>
    <t>MUFFLER INSUL THK</t>
  </si>
  <si>
    <t>MUFFLER PL MATL</t>
  </si>
  <si>
    <t>MALE NPT</t>
  </si>
  <si>
    <t>FEMALE NPT</t>
  </si>
  <si>
    <t>150# R.F.S.W.</t>
  </si>
  <si>
    <t>CONN SIZE</t>
  </si>
  <si>
    <t>.75"</t>
  </si>
  <si>
    <t>.50"</t>
  </si>
  <si>
    <t>1.25"</t>
  </si>
  <si>
    <t>3.0"</t>
  </si>
  <si>
    <t>4.0"</t>
  </si>
  <si>
    <t>NO OF CONN</t>
  </si>
  <si>
    <t>SINGLE POINT CONNECTION</t>
  </si>
  <si>
    <t>SEPARATE CONN. SPECIFY</t>
  </si>
  <si>
    <t>UNKNOWN</t>
  </si>
  <si>
    <t>MAN HEADER WALL THK</t>
  </si>
  <si>
    <t>SCH 40</t>
  </si>
  <si>
    <t>SCH 80</t>
  </si>
  <si>
    <t>MAN HEADER MATL</t>
  </si>
  <si>
    <t>MAN CONN TYPE</t>
  </si>
  <si>
    <t>MAN TUBING MATL</t>
  </si>
  <si>
    <t>MAN TUBE CONNECTORS</t>
  </si>
  <si>
    <t>SWAGELOK</t>
  </si>
  <si>
    <t>CONE MODEL</t>
  </si>
  <si>
    <t>CONE MATL</t>
  </si>
  <si>
    <t>6.0"</t>
  </si>
  <si>
    <t>8.0"</t>
  </si>
  <si>
    <t>10.0"</t>
  </si>
  <si>
    <t>HF ALLOY</t>
  </si>
  <si>
    <t>CK-20</t>
  </si>
  <si>
    <t>310 SS</t>
  </si>
  <si>
    <t>PRI RISER SIZE</t>
  </si>
  <si>
    <t>PRI RISER WALL THK</t>
  </si>
  <si>
    <t>PRI RISER MATL</t>
  </si>
  <si>
    <t>PRI TUBE SIZE</t>
  </si>
  <si>
    <t>PRI TIP MODEL</t>
  </si>
  <si>
    <t>PRI TIP MATL</t>
  </si>
  <si>
    <t>1.50"</t>
  </si>
  <si>
    <t>SCH 10</t>
  </si>
  <si>
    <t>.625"</t>
  </si>
  <si>
    <t>CA-PAT-1634</t>
  </si>
  <si>
    <t>CA-PAT-`664</t>
  </si>
  <si>
    <t>Z-38-E</t>
  </si>
  <si>
    <t>CBS (ST10771)</t>
  </si>
  <si>
    <t>STA RISER WALL THK</t>
  </si>
  <si>
    <t>STA TUBE SIZE</t>
  </si>
  <si>
    <t>STA TIP MATL</t>
  </si>
  <si>
    <t>STA RISER SIZE</t>
  </si>
  <si>
    <t>STA RISER MATL</t>
  </si>
  <si>
    <t>STA TIP MODEL</t>
  </si>
  <si>
    <t>TERTIARY RISER SIZE</t>
  </si>
  <si>
    <t>TERTIARY RISER WALL THK</t>
  </si>
  <si>
    <t>TERTIARY RISER MATL</t>
  </si>
  <si>
    <t>TERTIARY TUBE SIZE</t>
  </si>
  <si>
    <t>TERTIARY TIP MODEL</t>
  </si>
  <si>
    <t>TERTIARY TIP MATL</t>
  </si>
  <si>
    <t>AUX RISER SIZE</t>
  </si>
  <si>
    <t>AUX RISER WALL THK</t>
  </si>
  <si>
    <t>AUX RISER MATL</t>
  </si>
  <si>
    <t>AUX TUBE SIZE</t>
  </si>
  <si>
    <t>AUX TIP MODEL</t>
  </si>
  <si>
    <t>AUX TIP MATL</t>
  </si>
  <si>
    <r>
      <t>STD</t>
    </r>
    <r>
      <rPr>
        <sz val="8"/>
        <rFont val="Arial"/>
        <family val="2"/>
      </rPr>
      <t xml:space="preserve"> PARKER FERULOK</t>
    </r>
  </si>
  <si>
    <t>REGEN TILE MATL</t>
  </si>
  <si>
    <t>REGEN TILE MODEL</t>
  </si>
  <si>
    <t>OG MODEL</t>
  </si>
  <si>
    <t>OG BODY MODEL</t>
  </si>
  <si>
    <t>OG CONSTRUCTION</t>
  </si>
  <si>
    <t>OG CONN SIZE</t>
  </si>
  <si>
    <t>SLEEVE MATL</t>
  </si>
  <si>
    <t>EG-11-14 4" ST10430</t>
  </si>
  <si>
    <t>EG-11-14 5" ST10431</t>
  </si>
  <si>
    <t>EG-12-14 4" ST10432</t>
  </si>
  <si>
    <t>EG-12-14 5" DST0609</t>
  </si>
  <si>
    <t>ERG-12--14 DST0109</t>
  </si>
  <si>
    <t>EG-13.5-14 DST0608</t>
  </si>
  <si>
    <t>DST0117</t>
  </si>
  <si>
    <t>RTF-T-10-NR DY1567</t>
  </si>
  <si>
    <t>RTF-T-30-NR DY0999</t>
  </si>
  <si>
    <t>Z-56</t>
  </si>
  <si>
    <t>RZ-56</t>
  </si>
  <si>
    <t>EA</t>
  </si>
  <si>
    <t>MEA</t>
  </si>
  <si>
    <t>HERO</t>
  </si>
  <si>
    <t>SA</t>
  </si>
  <si>
    <t>SAFETY INTERLOCK</t>
  </si>
  <si>
    <t>CONCENTRIC</t>
  </si>
  <si>
    <t>DUAL TUBE</t>
  </si>
  <si>
    <t>.50" FNPT</t>
  </si>
  <si>
    <t>.75" FNPT</t>
  </si>
  <si>
    <t>.50" R.F.</t>
  </si>
  <si>
    <t>.75" R.F.</t>
  </si>
  <si>
    <t>416 SS</t>
  </si>
  <si>
    <t>M-2</t>
  </si>
  <si>
    <t>ATOMIZER MATL</t>
  </si>
  <si>
    <t>SPUD MATL</t>
  </si>
  <si>
    <t>TIP MATL</t>
  </si>
  <si>
    <t>OIL TYPE</t>
  </si>
  <si>
    <t>BRASS</t>
  </si>
  <si>
    <t>303 SS</t>
  </si>
  <si>
    <t>S-7</t>
  </si>
  <si>
    <t>440C (HERO)</t>
  </si>
  <si>
    <t>HEAVY OIL</t>
  </si>
  <si>
    <t>LIGHT OIL</t>
  </si>
  <si>
    <t>MANUAL or ELECTRIC</t>
  </si>
  <si>
    <t>1.5"</t>
  </si>
  <si>
    <t>0</t>
  </si>
  <si>
    <t>ОБЩАЯ ИНФОРМАЦИЯ О НАГРЕВАТЕЛЕ</t>
  </si>
  <si>
    <t>ИНФОРМАЦИЯ О ГОРЕЛКЕ</t>
  </si>
  <si>
    <t>ТЕХНИЧЕСКИЕ ДАННЫЕ</t>
  </si>
  <si>
    <t>ХАРАКТЕРИСТИКИ ГАЗОВОГО ТОПЛИВА</t>
  </si>
  <si>
    <t>ХАРАКТЕРИСТИКИ ЖИДКОГО ТОПЛИВА</t>
  </si>
  <si>
    <t>ТРЕБОВАНИЯ К ВЫБРОСАМ</t>
  </si>
  <si>
    <t>ЗАМЕТКИ И КОММЕНТАРИИ</t>
  </si>
  <si>
    <t>ОПЦИИ СПЕЦИФИКАЦИЙ</t>
  </si>
  <si>
    <t xml:space="preserve">Инструкции по работе с формой спецификации </t>
  </si>
  <si>
    <t>Спецификация по горелкам основана на технических стандартах для определения технологического применения горелок.</t>
  </si>
  <si>
    <t xml:space="preserve">Данная форма состоит из трех страниц для заполнения </t>
  </si>
  <si>
    <t xml:space="preserve">Выберите предпочитаемую техническую единицу из вкладок внизу. </t>
  </si>
  <si>
    <t>Инженерные единицы: британские, метрические, единицы СИ</t>
  </si>
  <si>
    <t xml:space="preserve">Информация, необходимая для подбора горелок выделена желтым </t>
  </si>
  <si>
    <t xml:space="preserve">В данной форме может быть обозначено только одно применение горелки. </t>
  </si>
  <si>
    <t>НОМЕР ОБОРУДОВАНИЯ НАГРЕВАТЕЛЯ</t>
  </si>
  <si>
    <t>НАЗНАЧЕНИЕ НАГРЕВАТЕЛЯ</t>
  </si>
  <si>
    <t>ПРОИЗВОДИТЕЛЬ НАГРЕВАТЕЛЯ</t>
  </si>
  <si>
    <t>ТИП НАГРЕВАТЕЛЯ</t>
  </si>
  <si>
    <t>ТОЛЩИНА КОРПУСА НАГРЕВАТЕЛЯ</t>
  </si>
  <si>
    <t xml:space="preserve">КАМЕРА ВОЗДУХА ДЛЯ СЖИГАНИЯ      </t>
  </si>
  <si>
    <t>ТИП ТОПЛИВА ГОРЕЛКИ</t>
  </si>
  <si>
    <t>ТОЛЩИНА ОГНЕУПОРНОЙ ОПРАВЫ</t>
  </si>
  <si>
    <t>ТИП ГОРЕЛКИ</t>
  </si>
  <si>
    <t>КЛАССИФИКАЦИЯ ПРОЕКТА ПО ГОРЕЛКЕ</t>
  </si>
  <si>
    <t>НОМЕР МОДЕЛИ ГОРЕЛКИ</t>
  </si>
  <si>
    <t>ОРИЕНТАЦИЯ ГОРЕНИЯ</t>
  </si>
  <si>
    <t>ВНУТРЕННЯЯ ВЫСОТА ТОПОЧНОЙ КОРОБКИ ОТ ПОЛА ДО СВОДА</t>
  </si>
  <si>
    <t xml:space="preserve">ВНУТРЕННЯЯ ДЛИНА ТОПОЧНОЙ КОРОБКИ ОТ СТЕНКИ ДО СТЕНКИ </t>
  </si>
  <si>
    <t xml:space="preserve">ШИРИНА ТОПОЧНОЙ КОРОБКИ МЕЖДУ ОСЕВЫМИ ЛИНИЯМИ  </t>
  </si>
  <si>
    <t>ТРЕБУЕМОЕ КОЛИЧЕСТВО ГОРЕЛОК</t>
  </si>
  <si>
    <t>РАСПОЛОЖЕНИЕ УСТАНОВЛЕННОЙ ГОРЕЛКИ</t>
  </si>
  <si>
    <t>ТРЕБУЕТСЯ ЛИ ЗАПАЛЬНОЕ УСТРОЙСТВО</t>
  </si>
  <si>
    <t>ДИАМЕТР ОКРУЖНОСТИ ТРУБЫ [ВЕРТИКАЛЬНЫЙ ЦИЛИНДРИЧЕСКИЙ НАГРЕВАТЕЛЬ ]</t>
  </si>
  <si>
    <t xml:space="preserve">ТРЕБУЮТСЯ ИСПЫТАНИЯ ГОРЕЛКИ </t>
  </si>
  <si>
    <t>ТРЕБУЕТСЯ СЕРТИФИКАЦИЯ МЕЛЬНИЦЫ</t>
  </si>
  <si>
    <t>ТРЕБУЕТСЯ ПОДТВЕРЖДЕНИЯ СОСТАВА МАТЕРИАЛОВ</t>
  </si>
  <si>
    <t xml:space="preserve">ТЕХНИЧЕСКИЕ ЕДИНИЦЫ НА ЧЕРТЕЖАХ </t>
  </si>
  <si>
    <t>ФЛАНЦЕВЫЕ ТОПЛИВНЫЕ СОЕДИНЕНИЯ</t>
  </si>
  <si>
    <t>СПЕЦИАЛЬНЫЕ ШЛАНГИ</t>
  </si>
  <si>
    <t>ТРЕБУЕТСЯ ОТБОРНИК ДАВЛЕНИЯ</t>
  </si>
  <si>
    <t>СПЕЦИАЛЬНЫЕ ИЗМЕРИТЕЛИ</t>
  </si>
  <si>
    <t>СПЕЦИАЛЬНЫЕ КЛАПАНЫ</t>
  </si>
  <si>
    <t xml:space="preserve">     ОСЬ ГОРЕЛКИ К ОСИ ТРУБЫ </t>
  </si>
  <si>
    <t xml:space="preserve">     ОСЬ ГОРЕЛКИ К НЕПРИКРЫТОМУ ОГНЕУПОРНОМУ МАТЕРИАЛУ </t>
  </si>
  <si>
    <t xml:space="preserve">     ОСЬ ГОРЕЛКИ К БЛИЖАЙШЕЙ ОСИ  </t>
  </si>
  <si>
    <t xml:space="preserve">     ДИАМЕТР ОКРУЖНОСТИ ГОРЕЛКИ (ВЕРТИКАЛЬНЫЙ ЦИЛИНДРИЧЕСКИЙ НАГРЕВАТЕЛЬ) </t>
  </si>
  <si>
    <t xml:space="preserve">     МОДЕЛЬ ЗАПАЛЬНОГО УСТРОЙСТВА</t>
  </si>
  <si>
    <t xml:space="preserve">     МЕТОД ЗАЖИГАНИЯ ЗАПАЛЬНОГО УСТРОЙСТВА </t>
  </si>
  <si>
    <t xml:space="preserve">     ЭЛЕКТРОД КОНТРОЛЯ ПЛАМЕНИ</t>
  </si>
  <si>
    <t xml:space="preserve">     ТОПЛИВО ЗАПАЛЬНОГО УСТРОЙСТВА</t>
  </si>
  <si>
    <t xml:space="preserve">     ДАВЛЕНИЕ ТОПЛИВА В ЗАПАЛЬНОМ УСТРОЙСТВЕ </t>
  </si>
  <si>
    <t xml:space="preserve">     ВЫДЕЛЕНИЕ ТЕПЛА В ЗАПАЛЬНОМ УСТРОЙСТВЕ </t>
  </si>
  <si>
    <t xml:space="preserve">     СОЕДИНЕНИЕ ЗАПАЛЬНОГО УСТРОЙСТВА</t>
  </si>
  <si>
    <t xml:space="preserve">     НАПРЯЖЕНИЕ ТРАНСФОРМАТОРА ЗАЖИГАНИЯ</t>
  </si>
  <si>
    <t xml:space="preserve">     КОРПУС ТРАНСФОРМАТОРА ЗАЖИГАНИЯ</t>
  </si>
  <si>
    <t>МАКСИМАЛЬНОЕ ВЫДЕЛЕНИЕ ТЕПЛА НАГРЕВАТЕЛЯ</t>
  </si>
  <si>
    <t xml:space="preserve">НОМЕР ОБОРУДОВАНИЯ НАГРЕВАТЕЛЯ </t>
  </si>
  <si>
    <t xml:space="preserve">ТЕМПЕРАТУРА ПЕРЕВАЛА ПЕЧИ В ТОПОЧНОЙ КОРОБКЕ </t>
  </si>
  <si>
    <t xml:space="preserve">ТЕМПЕРАТУРА ТОПОЧНОЙ КОРОБКИ В РАСПОЛОЖЕНИИ ГОРЕЛКИ </t>
  </si>
  <si>
    <t>NOx (гарантируемое)</t>
  </si>
  <si>
    <t>NOx (оцениваемое)</t>
  </si>
  <si>
    <t>ЧАСТИЦА</t>
  </si>
  <si>
    <r>
      <t>*ИСПРАВЛЕНО ДО 3% O</t>
    </r>
    <r>
      <rPr>
        <b/>
        <vertAlign val="subscript"/>
        <sz val="7.5"/>
        <color indexed="16"/>
        <rFont val="Arial"/>
        <family val="2"/>
      </rPr>
      <t>2</t>
    </r>
    <r>
      <rPr>
        <b/>
        <sz val="7.5"/>
        <color indexed="16"/>
        <rFont val="Arial"/>
        <family val="2"/>
      </rPr>
      <t xml:space="preserve"> [СУХОЕ ВЕЩЕСТВО ПРИ РАСЧЕТНОМ ВЫДЕЛЕНИИ ТЕПЛА ]</t>
    </r>
  </si>
  <si>
    <t>ОПРЕДЕЛЕНИЕ ШУМОВОГО ПОРОГА</t>
  </si>
  <si>
    <t>Пользователю доступны индивидуальное поле описания технических единиц и базиса теплотворной способности</t>
  </si>
  <si>
    <t>ОБОЗНАЧЕНИЕ ТОПОЧНОГО МАСЛА</t>
  </si>
  <si>
    <t>ТЕПЛОТВОРНОСТЬ</t>
  </si>
  <si>
    <t>ОТНОСИТЕЛЬНАЯ ПЛОТНОСТЬ</t>
  </si>
  <si>
    <t>ОТНОШЕНИЕ ВОДОРОДА К УГЛЕРОДУ [ПО ВЕСУ]</t>
  </si>
  <si>
    <t xml:space="preserve">     ВЯЗКОСТЬ  [ТОЧКА 1] ПРИ</t>
  </si>
  <si>
    <t xml:space="preserve">     ВЯЗКОСТЬ [ТОЧКА 2] ПРИ</t>
  </si>
  <si>
    <t>ДИСТИЛЛЯЦИЯ :  ASTM НАЧАЛЬНАЯ ТОЧКА КИПЕНИЯ</t>
  </si>
  <si>
    <t xml:space="preserve">                          ASTM СРЕДНЯЯ ТОЧКА</t>
  </si>
  <si>
    <t xml:space="preserve">                          ASTM КОНЕЧНАЯ ТОЧКА</t>
  </si>
  <si>
    <t>ТЕМПЕРАТУРА ТОПЛИВА В ГОРЕЛКЕ</t>
  </si>
  <si>
    <t xml:space="preserve">ДАВЛЕНИЕ ТОПЛИВА ДОСТУПНОЕ В ГОРЕЛКЕ </t>
  </si>
  <si>
    <t>РАСПЫЛЯЮЩАЯ СРЕДА</t>
  </si>
  <si>
    <t xml:space="preserve">ТЕМПЕРАТУРА РАСПЫЛЯЮЩЕЙ СРЕДЫ В ГОРЕЛКЕ </t>
  </si>
  <si>
    <t xml:space="preserve">ДАВЛЕНИЕ РАСПЫЛЯЮЩЕЙ СРЕДЫ В ГОРЕЛКЕ </t>
  </si>
  <si>
    <t xml:space="preserve">МЕТАЛЛЫ В ТОПОЧНОМ МАСЛЕ: ВАНАДИЙ, КАЛИЙ, НАТРИЙ, НИКЕЛЬ </t>
  </si>
  <si>
    <t xml:space="preserve">СОСТАВ ТОПОЧНОГО МАСЛА </t>
  </si>
  <si>
    <t>Углерод</t>
  </si>
  <si>
    <t>Водород</t>
  </si>
  <si>
    <t>Кислород</t>
  </si>
  <si>
    <t>Связанный азот</t>
  </si>
  <si>
    <t>Сера</t>
  </si>
  <si>
    <t>Зола</t>
  </si>
  <si>
    <t>Вода</t>
  </si>
  <si>
    <t xml:space="preserve">     РАСЧЕТНОЕ ВЫДЕЛЕНИЕ ТЕПЛА НА ГОРЕЛКУ </t>
  </si>
  <si>
    <t xml:space="preserve">     НОРМАЛЬНОЕ ВЫДЕЛЕНИЕ ТЕПЛА НА ГОРЕЛКУ </t>
  </si>
  <si>
    <t xml:space="preserve">     МИНИМАЛЬНОЕ ВЫДЕЛЕНИЕ ТЕПЛА НА ГОРЕЛКУ </t>
  </si>
  <si>
    <t xml:space="preserve">     ДРУГОЕ УСЛОВИЕ:</t>
  </si>
  <si>
    <t xml:space="preserve">ТРЕБУЕМЫЙ ДИАПАЗОН НАГРУЗОК ГОРЕЛКИ </t>
  </si>
  <si>
    <t xml:space="preserve">ИЗБЫТОЧНЫЙ ВОЗДУХ ПРИ РАСЧЕТНОМ ВЫДЕЛЕНИИ ТЕПЛА </t>
  </si>
  <si>
    <t>ИСТОЧНИК ТОПОЧНОГО ВОЗДУХА</t>
  </si>
  <si>
    <t xml:space="preserve">ТЕМПЕРАТУРА ТОПОЧНОГО ВОЗДУХА В ГОРЕЛКЕ </t>
  </si>
  <si>
    <t xml:space="preserve">ОТНОСИТЕЛЬНАЯ ВЛАЖНОСТЬ ТОПОЧНОГО ВОЗДУХА </t>
  </si>
  <si>
    <t xml:space="preserve">МАКСИМАЛЬНО ДОСТУПНАЯ ТЯГА В ГОРЕЛКЕ </t>
  </si>
  <si>
    <t>ТИП ТЯГИ В НАГРЕВАТЕЛЕ</t>
  </si>
  <si>
    <t xml:space="preserve">     ПАДЕНИЕ ДАВЛЕНИЯ ВОЗДУХА В ГОРЕЛКЕ ПРИ РАСЧЕТНОМ ВЫДЕЛЕНИИ ТЕПЛА</t>
  </si>
  <si>
    <t xml:space="preserve">     ПАДЕНИЕ ДАВЛЕНИЕ ВОЗДУХА В ГОРЕЛКЕ ПРИ НОРМАЛЬНОМ ВЫДЕЛЕНИИ ТЕПЛА </t>
  </si>
  <si>
    <t xml:space="preserve">     ПАДЕНИЕ ДАВЛЕНИЯ ВОЗДУХА В ГОРЕЛКЕ ПРИ МИНИМАЛЬНОМ ВЫДЕЛЕНИИ ТЕПЛА</t>
  </si>
  <si>
    <t xml:space="preserve">ОТМЕТКА НАГРЕВАТЕЛЯ ВЫШЕ УРОВНЯ МОРЯ </t>
  </si>
  <si>
    <t xml:space="preserve">ДЛИНА ПЛАМЕНИ ПРИ РАСЧЕТНОМ ВЫДЕЛЕНИИ ТЕПЛА </t>
  </si>
  <si>
    <t xml:space="preserve">ШИРИНА ПЛАМЕНИ ИЛИ ДИАМЕТР ПРИ РАСЧЕТНОМ ВЫДЕЛЕНИИ ТЕПЛА </t>
  </si>
  <si>
    <t>ОБОЗНАЧЕНИЕ ГАЗОВОГО ТОПЛИВА</t>
  </si>
  <si>
    <t>МОЛЕКУЛЯРНЫЙ ВЕС</t>
  </si>
  <si>
    <t xml:space="preserve">ТЕМПЕРАТУРА ТОПЛИВА В ГОРЕЛКЕ </t>
  </si>
  <si>
    <t xml:space="preserve">СОСТАВ ГАЗОВОГО ТОПЛИВА </t>
  </si>
  <si>
    <t>Метан</t>
  </si>
  <si>
    <t>Этан</t>
  </si>
  <si>
    <t>Пропан</t>
  </si>
  <si>
    <t>Бутан</t>
  </si>
  <si>
    <t>Пентан</t>
  </si>
  <si>
    <t xml:space="preserve">Гексан и более тяжелые компоненты этого ряда </t>
  </si>
  <si>
    <t>Циклопентан</t>
  </si>
  <si>
    <t>Циклогексан</t>
  </si>
  <si>
    <t>Этилен</t>
  </si>
  <si>
    <t>Пропен</t>
  </si>
  <si>
    <t>Бутен</t>
  </si>
  <si>
    <t>Пентен</t>
  </si>
  <si>
    <t>Бутадиен</t>
  </si>
  <si>
    <t>Дииоксид углерода</t>
  </si>
  <si>
    <t>Азот</t>
  </si>
  <si>
    <t>Диоксид серы</t>
  </si>
  <si>
    <t xml:space="preserve">Сульфид водорода </t>
  </si>
  <si>
    <t xml:space="preserve">Окись углерода </t>
  </si>
  <si>
    <t>Аммиак</t>
  </si>
  <si>
    <t>Аргон</t>
  </si>
  <si>
    <t>Ацетилен</t>
  </si>
  <si>
    <t>Бензол</t>
  </si>
  <si>
    <t>мм</t>
  </si>
  <si>
    <t>°С</t>
  </si>
  <si>
    <t>мм w.c.</t>
  </si>
  <si>
    <t>м</t>
  </si>
  <si>
    <t xml:space="preserve">(CH4) </t>
  </si>
  <si>
    <t>(C2H6)</t>
  </si>
  <si>
    <t>(C3H8)</t>
  </si>
  <si>
    <t>(C4H10)</t>
  </si>
  <si>
    <t>(C5H12)</t>
  </si>
  <si>
    <t>(C6 +)</t>
  </si>
  <si>
    <t>(C5H10)</t>
  </si>
  <si>
    <t>(C6H12)</t>
  </si>
  <si>
    <t>(C2H4)</t>
  </si>
  <si>
    <t>(C3H6)</t>
  </si>
  <si>
    <t>(C4H8)</t>
  </si>
  <si>
    <t>(C4H6)</t>
  </si>
  <si>
    <t>(CO2)</t>
  </si>
  <si>
    <t>(H2O)</t>
  </si>
  <si>
    <t>(O2)</t>
  </si>
  <si>
    <t>(N2)</t>
  </si>
  <si>
    <t>(SO2)</t>
  </si>
  <si>
    <t>(H2S)</t>
  </si>
  <si>
    <t>(NH3)</t>
  </si>
  <si>
    <t>(H2)</t>
  </si>
  <si>
    <t>(C2H2)</t>
  </si>
  <si>
    <t>(C6H6)</t>
  </si>
  <si>
    <t>kcal/Nm3</t>
  </si>
  <si>
    <t>kg/cm2</t>
  </si>
  <si>
    <t>*ИСПРАВЛЕНО ДО 3% O2 [СУХОЕ ВЕЩЕСТВО ПРИ РАСЧЕТНОМ ВЫДЕЛЕНИИ ТЕПЛА ]</t>
  </si>
  <si>
    <t>ВСЕГО</t>
  </si>
  <si>
    <t>Заполненный опросный лист просьба направлять на нашу элеткронную почту: info@tisys.ru  или звоните по телефонам +74957774788, 7489626  Компания "ТИ-СИСТЕМС"</t>
  </si>
  <si>
    <t>Заполненный опросный лист просьба направлять на нашу элеткронную почту: info@tisys.ru  или звоните по телефонам +74957774788, 7489626  Компания "ТИ-СИСТЕМС" www.tisys.ru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</si>
</sst>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0.000"/>
    <numFmt numFmtId="182" formatCode="0.0"/>
    <numFmt numFmtId="183" formatCode="0.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0000"/>
    <numFmt numFmtId="190" formatCode="###."/>
    <numFmt numFmtId="191" formatCode="d\ mmm\ yy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8"/>
      <color indexed="16"/>
      <name val="Arial"/>
      <family val="2"/>
    </font>
    <font>
      <u val="single"/>
      <sz val="7.5"/>
      <color indexed="12"/>
      <name val="Arial"/>
      <family val="0"/>
    </font>
    <font>
      <b/>
      <sz val="10"/>
      <color indexed="56"/>
      <name val="Arial"/>
      <family val="2"/>
    </font>
    <font>
      <sz val="6"/>
      <name val="Arial"/>
      <family val="2"/>
    </font>
    <font>
      <i/>
      <sz val="8"/>
      <color indexed="23"/>
      <name val="Arial"/>
      <family val="2"/>
    </font>
    <font>
      <b/>
      <sz val="7.5"/>
      <color indexed="16"/>
      <name val="Arial"/>
      <family val="2"/>
    </font>
    <font>
      <b/>
      <vertAlign val="subscript"/>
      <sz val="7.5"/>
      <color indexed="16"/>
      <name val="Arial"/>
      <family val="2"/>
    </font>
    <font>
      <vertAlign val="sub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 style="medium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medium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2" fillId="0" borderId="0" applyBorder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33" borderId="22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" fillId="33" borderId="26" xfId="0" applyFont="1" applyFill="1" applyBorder="1" applyAlignment="1">
      <alignment horizontal="left"/>
    </xf>
    <xf numFmtId="0" fontId="4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11" fillId="33" borderId="30" xfId="0" applyFont="1" applyFill="1" applyBorder="1" applyAlignment="1">
      <alignment horizontal="right"/>
    </xf>
    <xf numFmtId="0" fontId="0" fillId="33" borderId="29" xfId="0" applyFill="1" applyBorder="1" applyAlignment="1">
      <alignment/>
    </xf>
    <xf numFmtId="0" fontId="0" fillId="33" borderId="22" xfId="0" applyFill="1" applyBorder="1" applyAlignment="1">
      <alignment/>
    </xf>
    <xf numFmtId="0" fontId="12" fillId="33" borderId="31" xfId="0" applyFont="1" applyFill="1" applyBorder="1" applyAlignment="1">
      <alignment horizontal="center"/>
    </xf>
    <xf numFmtId="182" fontId="5" fillId="33" borderId="32" xfId="0" applyNumberFormat="1" applyFont="1" applyFill="1" applyBorder="1" applyAlignment="1">
      <alignment horizontal="center"/>
    </xf>
    <xf numFmtId="182" fontId="5" fillId="33" borderId="33" xfId="0" applyNumberFormat="1" applyFont="1" applyFill="1" applyBorder="1" applyAlignment="1">
      <alignment horizontal="center"/>
    </xf>
    <xf numFmtId="0" fontId="5" fillId="33" borderId="32" xfId="0" applyFont="1" applyFill="1" applyBorder="1" applyAlignment="1">
      <alignment horizontal="right"/>
    </xf>
    <xf numFmtId="0" fontId="5" fillId="33" borderId="34" xfId="0" applyFont="1" applyFill="1" applyBorder="1" applyAlignment="1">
      <alignment horizontal="right"/>
    </xf>
    <xf numFmtId="0" fontId="12" fillId="33" borderId="3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182" fontId="5" fillId="33" borderId="35" xfId="0" applyNumberFormat="1" applyFont="1" applyFill="1" applyBorder="1" applyAlignment="1">
      <alignment horizontal="center"/>
    </xf>
    <xf numFmtId="0" fontId="9" fillId="0" borderId="36" xfId="0" applyFont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right"/>
      <protection locked="0"/>
    </xf>
    <xf numFmtId="0" fontId="11" fillId="33" borderId="32" xfId="0" applyFont="1" applyFill="1" applyBorder="1" applyAlignment="1" applyProtection="1">
      <alignment horizontal="right"/>
      <protection locked="0"/>
    </xf>
    <xf numFmtId="0" fontId="11" fillId="33" borderId="30" xfId="0" applyFont="1" applyFill="1" applyBorder="1" applyAlignment="1" applyProtection="1">
      <alignment horizontal="right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" fillId="33" borderId="30" xfId="0" applyFont="1" applyFill="1" applyBorder="1" applyAlignment="1" applyProtection="1">
      <alignment horizontal="right"/>
      <protection locked="0"/>
    </xf>
    <xf numFmtId="0" fontId="11" fillId="33" borderId="34" xfId="0" applyFont="1" applyFill="1" applyBorder="1" applyAlignment="1" applyProtection="1">
      <alignment horizontal="right"/>
      <protection locked="0"/>
    </xf>
    <xf numFmtId="0" fontId="9" fillId="0" borderId="41" xfId="0" applyFont="1" applyBorder="1" applyAlignment="1" applyProtection="1">
      <alignment horizontal="center"/>
      <protection locked="0"/>
    </xf>
    <xf numFmtId="3" fontId="9" fillId="33" borderId="30" xfId="0" applyNumberFormat="1" applyFont="1" applyFill="1" applyBorder="1" applyAlignment="1" applyProtection="1">
      <alignment horizontal="center"/>
      <protection locked="0"/>
    </xf>
    <xf numFmtId="3" fontId="9" fillId="33" borderId="37" xfId="0" applyNumberFormat="1" applyFont="1" applyFill="1" applyBorder="1" applyAlignment="1" applyProtection="1">
      <alignment horizontal="center"/>
      <protection locked="0"/>
    </xf>
    <xf numFmtId="0" fontId="9" fillId="33" borderId="30" xfId="0" applyFont="1" applyFill="1" applyBorder="1" applyAlignment="1" applyProtection="1">
      <alignment horizontal="center"/>
      <protection locked="0"/>
    </xf>
    <xf numFmtId="0" fontId="11" fillId="33" borderId="42" xfId="0" applyFont="1" applyFill="1" applyBorder="1" applyAlignment="1" applyProtection="1">
      <alignment horizontal="right"/>
      <protection locked="0"/>
    </xf>
    <xf numFmtId="0" fontId="9" fillId="33" borderId="42" xfId="0" applyFont="1" applyFill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right"/>
      <protection locked="0"/>
    </xf>
    <xf numFmtId="0" fontId="5" fillId="0" borderId="39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5" fillId="0" borderId="44" xfId="0" applyFont="1" applyBorder="1" applyAlignment="1" applyProtection="1">
      <alignment/>
      <protection locked="0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7" xfId="0" applyFill="1" applyBorder="1" applyAlignment="1">
      <alignment/>
    </xf>
    <xf numFmtId="183" fontId="0" fillId="33" borderId="48" xfId="0" applyNumberFormat="1" applyFill="1" applyBorder="1" applyAlignment="1">
      <alignment horizontal="center"/>
    </xf>
    <xf numFmtId="0" fontId="12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15" fillId="33" borderId="49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4" borderId="37" xfId="0" applyFont="1" applyFill="1" applyBorder="1" applyAlignment="1" applyProtection="1">
      <alignment horizontal="center"/>
      <protection locked="0"/>
    </xf>
    <xf numFmtId="0" fontId="16" fillId="33" borderId="30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6" fillId="33" borderId="10" xfId="0" applyFont="1" applyFill="1" applyBorder="1" applyAlignment="1">
      <alignment horizontal="right"/>
    </xf>
    <xf numFmtId="0" fontId="17" fillId="33" borderId="12" xfId="0" applyFont="1" applyFill="1" applyBorder="1" applyAlignment="1" applyProtection="1">
      <alignment/>
      <protection locked="0"/>
    </xf>
    <xf numFmtId="0" fontId="9" fillId="34" borderId="30" xfId="0" applyFont="1" applyFill="1" applyBorder="1" applyAlignment="1" applyProtection="1">
      <alignment horizontal="center"/>
      <protection locked="0"/>
    </xf>
    <xf numFmtId="0" fontId="0" fillId="34" borderId="30" xfId="0" applyFill="1" applyBorder="1" applyAlignment="1">
      <alignment/>
    </xf>
    <xf numFmtId="2" fontId="9" fillId="34" borderId="30" xfId="0" applyNumberFormat="1" applyFont="1" applyFill="1" applyBorder="1" applyAlignment="1" applyProtection="1">
      <alignment horizontal="center"/>
      <protection locked="0"/>
    </xf>
    <xf numFmtId="2" fontId="9" fillId="34" borderId="37" xfId="0" applyNumberFormat="1" applyFont="1" applyFill="1" applyBorder="1" applyAlignment="1" applyProtection="1">
      <alignment horizontal="center"/>
      <protection locked="0"/>
    </xf>
    <xf numFmtId="0" fontId="0" fillId="34" borderId="30" xfId="0" applyFill="1" applyBorder="1" applyAlignment="1">
      <alignment horizontal="center"/>
    </xf>
    <xf numFmtId="49" fontId="5" fillId="33" borderId="50" xfId="0" applyNumberFormat="1" applyFont="1" applyFill="1" applyBorder="1" applyAlignment="1" applyProtection="1">
      <alignment horizontal="left"/>
      <protection locked="0"/>
    </xf>
    <xf numFmtId="49" fontId="5" fillId="33" borderId="26" xfId="0" applyNumberFormat="1" applyFont="1" applyFill="1" applyBorder="1" applyAlignment="1" applyProtection="1">
      <alignment horizontal="left"/>
      <protection locked="0"/>
    </xf>
    <xf numFmtId="49" fontId="5" fillId="33" borderId="31" xfId="0" applyNumberFormat="1" applyFont="1" applyFill="1" applyBorder="1" applyAlignment="1" applyProtection="1">
      <alignment horizontal="left"/>
      <protection locked="0"/>
    </xf>
    <xf numFmtId="49" fontId="5" fillId="33" borderId="51" xfId="0" applyNumberFormat="1" applyFont="1" applyFill="1" applyBorder="1" applyAlignment="1" applyProtection="1">
      <alignment horizontal="left"/>
      <protection locked="0"/>
    </xf>
    <xf numFmtId="49" fontId="5" fillId="33" borderId="29" xfId="0" applyNumberFormat="1" applyFont="1" applyFill="1" applyBorder="1" applyAlignment="1" applyProtection="1">
      <alignment horizontal="left"/>
      <protection locked="0"/>
    </xf>
    <xf numFmtId="49" fontId="5" fillId="33" borderId="52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 horizontal="left"/>
      <protection locked="0"/>
    </xf>
    <xf numFmtId="49" fontId="5" fillId="33" borderId="12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/>
      <protection locked="0"/>
    </xf>
    <xf numFmtId="49" fontId="5" fillId="33" borderId="30" xfId="0" applyNumberFormat="1" applyFont="1" applyFill="1" applyBorder="1" applyAlignment="1" applyProtection="1">
      <alignment/>
      <protection locked="0"/>
    </xf>
    <xf numFmtId="49" fontId="5" fillId="33" borderId="21" xfId="0" applyNumberFormat="1" applyFont="1" applyFill="1" applyBorder="1" applyAlignment="1" applyProtection="1">
      <alignment/>
      <protection locked="0"/>
    </xf>
    <xf numFmtId="49" fontId="5" fillId="33" borderId="22" xfId="0" applyNumberFormat="1" applyFont="1" applyFill="1" applyBorder="1" applyAlignment="1" applyProtection="1">
      <alignment/>
      <protection locked="0"/>
    </xf>
    <xf numFmtId="49" fontId="5" fillId="33" borderId="34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>
      <alignment/>
    </xf>
    <xf numFmtId="49" fontId="5" fillId="33" borderId="30" xfId="0" applyNumberFormat="1" applyFont="1" applyFill="1" applyBorder="1" applyAlignment="1">
      <alignment/>
    </xf>
    <xf numFmtId="0" fontId="5" fillId="33" borderId="29" xfId="0" applyFont="1" applyFill="1" applyBorder="1" applyAlignment="1">
      <alignment horizontal="right"/>
    </xf>
    <xf numFmtId="0" fontId="15" fillId="33" borderId="53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2" fillId="34" borderId="17" xfId="0" applyFont="1" applyFill="1" applyBorder="1" applyAlignment="1" applyProtection="1">
      <alignment horizontal="center"/>
      <protection locked="0"/>
    </xf>
    <xf numFmtId="0" fontId="12" fillId="34" borderId="54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0" fillId="0" borderId="55" xfId="0" applyBorder="1" applyAlignment="1" applyProtection="1">
      <alignment/>
      <protection locked="0"/>
    </xf>
    <xf numFmtId="0" fontId="20" fillId="33" borderId="0" xfId="43" applyFont="1" applyFill="1" applyBorder="1" applyAlignment="1" applyProtection="1">
      <alignment horizontal="center"/>
      <protection/>
    </xf>
    <xf numFmtId="0" fontId="4" fillId="33" borderId="56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5" fillId="33" borderId="57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9" fillId="0" borderId="44" xfId="0" applyFont="1" applyBorder="1" applyAlignment="1" applyProtection="1">
      <alignment horizontal="center"/>
      <protection locked="0"/>
    </xf>
    <xf numFmtId="2" fontId="9" fillId="33" borderId="30" xfId="0" applyNumberFormat="1" applyFont="1" applyFill="1" applyBorder="1" applyAlignment="1" applyProtection="1">
      <alignment horizontal="center"/>
      <protection locked="0"/>
    </xf>
    <xf numFmtId="0" fontId="12" fillId="33" borderId="12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right"/>
      <protection locked="0"/>
    </xf>
    <xf numFmtId="0" fontId="9" fillId="0" borderId="58" xfId="0" applyFont="1" applyBorder="1" applyAlignment="1" applyProtection="1">
      <alignment horizontal="center"/>
      <protection locked="0"/>
    </xf>
    <xf numFmtId="0" fontId="5" fillId="33" borderId="51" xfId="0" applyFont="1" applyFill="1" applyBorder="1" applyAlignment="1">
      <alignment/>
    </xf>
    <xf numFmtId="0" fontId="5" fillId="33" borderId="59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33" borderId="10" xfId="0" applyFont="1" applyFill="1" applyBorder="1" applyAlignment="1" applyProtection="1" quotePrefix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33" borderId="17" xfId="0" applyFont="1" applyFill="1" applyBorder="1" applyAlignment="1" applyProtection="1">
      <alignment horizontal="center"/>
      <protection locked="0"/>
    </xf>
    <xf numFmtId="0" fontId="9" fillId="33" borderId="32" xfId="0" applyFont="1" applyFill="1" applyBorder="1" applyAlignment="1" applyProtection="1">
      <alignment horizontal="center"/>
      <protection locked="0"/>
    </xf>
    <xf numFmtId="0" fontId="9" fillId="33" borderId="50" xfId="0" applyFont="1" applyFill="1" applyBorder="1" applyAlignment="1" applyProtection="1">
      <alignment horizontal="center"/>
      <protection locked="0"/>
    </xf>
    <xf numFmtId="0" fontId="9" fillId="33" borderId="26" xfId="0" applyFont="1" applyFill="1" applyBorder="1" applyAlignment="1" applyProtection="1">
      <alignment horizontal="center"/>
      <protection locked="0"/>
    </xf>
    <xf numFmtId="0" fontId="9" fillId="33" borderId="31" xfId="0" applyFont="1" applyFill="1" applyBorder="1" applyAlignment="1" applyProtection="1">
      <alignment horizontal="center"/>
      <protection locked="0"/>
    </xf>
    <xf numFmtId="49" fontId="9" fillId="33" borderId="12" xfId="0" applyNumberFormat="1" applyFont="1" applyFill="1" applyBorder="1" applyAlignment="1" applyProtection="1">
      <alignment horizontal="center"/>
      <protection locked="0"/>
    </xf>
    <xf numFmtId="49" fontId="9" fillId="33" borderId="10" xfId="0" applyNumberFormat="1" applyFont="1" applyFill="1" applyBorder="1" applyAlignment="1" applyProtection="1">
      <alignment horizontal="center"/>
      <protection locked="0"/>
    </xf>
    <xf numFmtId="49" fontId="9" fillId="33" borderId="27" xfId="0" applyNumberFormat="1" applyFont="1" applyFill="1" applyBorder="1" applyAlignment="1" applyProtection="1">
      <alignment horizontal="center"/>
      <protection locked="0"/>
    </xf>
    <xf numFmtId="49" fontId="9" fillId="33" borderId="28" xfId="0" applyNumberFormat="1" applyFont="1" applyFill="1" applyBorder="1" applyAlignment="1" applyProtection="1">
      <alignment horizontal="center"/>
      <protection locked="0"/>
    </xf>
    <xf numFmtId="3" fontId="9" fillId="33" borderId="16" xfId="0" applyNumberFormat="1" applyFont="1" applyFill="1" applyBorder="1" applyAlignment="1" applyProtection="1">
      <alignment horizontal="center"/>
      <protection locked="0"/>
    </xf>
    <xf numFmtId="0" fontId="9" fillId="33" borderId="21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 applyProtection="1">
      <alignment horizontal="center"/>
      <protection locked="0"/>
    </xf>
    <xf numFmtId="0" fontId="9" fillId="33" borderId="34" xfId="0" applyFont="1" applyFill="1" applyBorder="1" applyAlignment="1" applyProtection="1">
      <alignment horizontal="center"/>
      <protection locked="0"/>
    </xf>
    <xf numFmtId="182" fontId="5" fillId="33" borderId="16" xfId="0" applyNumberFormat="1" applyFont="1" applyFill="1" applyBorder="1" applyAlignment="1">
      <alignment horizontal="center"/>
    </xf>
    <xf numFmtId="182" fontId="5" fillId="33" borderId="17" xfId="0" applyNumberFormat="1" applyFont="1" applyFill="1" applyBorder="1" applyAlignment="1">
      <alignment horizontal="center"/>
    </xf>
    <xf numFmtId="0" fontId="12" fillId="33" borderId="50" xfId="0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60" xfId="0" applyFont="1" applyBorder="1" applyAlignment="1">
      <alignment horizontal="center"/>
    </xf>
    <xf numFmtId="0" fontId="5" fillId="0" borderId="61" xfId="0" applyFont="1" applyBorder="1" applyAlignment="1">
      <alignment/>
    </xf>
    <xf numFmtId="0" fontId="5" fillId="0" borderId="62" xfId="0" applyFont="1" applyBorder="1" applyAlignment="1">
      <alignment/>
    </xf>
    <xf numFmtId="0" fontId="0" fillId="0" borderId="63" xfId="0" applyBorder="1" applyAlignment="1">
      <alignment/>
    </xf>
    <xf numFmtId="0" fontId="5" fillId="0" borderId="63" xfId="0" applyFont="1" applyBorder="1" applyAlignment="1">
      <alignment/>
    </xf>
    <xf numFmtId="0" fontId="8" fillId="0" borderId="0" xfId="0" applyFont="1" applyAlignment="1">
      <alignment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10" fillId="33" borderId="29" xfId="0" applyFont="1" applyFill="1" applyBorder="1" applyAlignment="1">
      <alignment/>
    </xf>
    <xf numFmtId="0" fontId="12" fillId="33" borderId="50" xfId="0" applyFont="1" applyFill="1" applyBorder="1" applyAlignment="1" applyProtection="1">
      <alignment horizontal="center"/>
      <protection locked="0"/>
    </xf>
    <xf numFmtId="0" fontId="12" fillId="33" borderId="26" xfId="0" applyFont="1" applyFill="1" applyBorder="1" applyAlignment="1" applyProtection="1">
      <alignment horizontal="center"/>
      <protection locked="0"/>
    </xf>
    <xf numFmtId="0" fontId="12" fillId="33" borderId="31" xfId="0" applyFont="1" applyFill="1" applyBorder="1" applyAlignment="1" applyProtection="1">
      <alignment horizontal="center"/>
      <protection locked="0"/>
    </xf>
    <xf numFmtId="0" fontId="5" fillId="33" borderId="50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6" xfId="0" applyFill="1" applyBorder="1" applyAlignment="1">
      <alignment/>
    </xf>
    <xf numFmtId="0" fontId="5" fillId="33" borderId="31" xfId="0" applyFont="1" applyFill="1" applyBorder="1" applyAlignment="1">
      <alignment/>
    </xf>
    <xf numFmtId="0" fontId="0" fillId="33" borderId="31" xfId="0" applyFill="1" applyBorder="1" applyAlignment="1">
      <alignment horizontal="center"/>
    </xf>
    <xf numFmtId="3" fontId="11" fillId="33" borderId="30" xfId="0" applyNumberFormat="1" applyFont="1" applyFill="1" applyBorder="1" applyAlignment="1" applyProtection="1">
      <alignment horizontal="right"/>
      <protection locked="0"/>
    </xf>
    <xf numFmtId="0" fontId="11" fillId="33" borderId="30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9" fillId="33" borderId="12" xfId="0" applyFont="1" applyFill="1" applyBorder="1" applyAlignment="1" applyProtection="1" quotePrefix="1">
      <alignment horizontal="center"/>
      <protection locked="0"/>
    </xf>
    <xf numFmtId="0" fontId="9" fillId="33" borderId="27" xfId="0" applyFont="1" applyFill="1" applyBorder="1" applyAlignment="1" applyProtection="1">
      <alignment horizontal="center"/>
      <protection locked="0"/>
    </xf>
    <xf numFmtId="0" fontId="9" fillId="33" borderId="28" xfId="0" applyFont="1" applyFill="1" applyBorder="1" applyAlignment="1" applyProtection="1">
      <alignment horizontal="center"/>
      <protection locked="0"/>
    </xf>
    <xf numFmtId="0" fontId="9" fillId="33" borderId="66" xfId="0" applyFont="1" applyFill="1" applyBorder="1" applyAlignment="1" applyProtection="1">
      <alignment horizontal="center"/>
      <protection locked="0"/>
    </xf>
    <xf numFmtId="0" fontId="12" fillId="33" borderId="17" xfId="0" applyFont="1" applyFill="1" applyBorder="1" applyAlignment="1" applyProtection="1">
      <alignment horizontal="center"/>
      <protection locked="0"/>
    </xf>
    <xf numFmtId="0" fontId="12" fillId="33" borderId="54" xfId="0" applyFont="1" applyFill="1" applyBorder="1" applyAlignment="1" applyProtection="1">
      <alignment horizontal="center"/>
      <protection locked="0"/>
    </xf>
    <xf numFmtId="14" fontId="9" fillId="33" borderId="66" xfId="0" applyNumberFormat="1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left"/>
      <protection locked="0"/>
    </xf>
    <xf numFmtId="49" fontId="9" fillId="0" borderId="36" xfId="0" applyNumberFormat="1" applyFont="1" applyBorder="1" applyAlignment="1" applyProtection="1">
      <alignment horizontal="center"/>
      <protection locked="0"/>
    </xf>
    <xf numFmtId="0" fontId="14" fillId="33" borderId="67" xfId="0" applyFont="1" applyFill="1" applyBorder="1" applyAlignment="1">
      <alignment horizontal="center" vertical="center"/>
    </xf>
    <xf numFmtId="0" fontId="14" fillId="33" borderId="68" xfId="0" applyFont="1" applyFill="1" applyBorder="1" applyAlignment="1">
      <alignment horizontal="center" vertical="center"/>
    </xf>
    <xf numFmtId="0" fontId="14" fillId="33" borderId="69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4" fillId="33" borderId="71" xfId="0" applyFont="1" applyFill="1" applyBorder="1" applyAlignment="1">
      <alignment horizontal="center"/>
    </xf>
    <xf numFmtId="0" fontId="4" fillId="33" borderId="72" xfId="0" applyFont="1" applyFill="1" applyBorder="1" applyAlignment="1">
      <alignment horizontal="center"/>
    </xf>
    <xf numFmtId="0" fontId="4" fillId="33" borderId="73" xfId="0" applyFont="1" applyFill="1" applyBorder="1" applyAlignment="1">
      <alignment horizontal="center"/>
    </xf>
    <xf numFmtId="0" fontId="4" fillId="33" borderId="56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" fillId="33" borderId="56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/>
    </xf>
    <xf numFmtId="0" fontId="4" fillId="33" borderId="70" xfId="0" applyFont="1" applyFill="1" applyBorder="1" applyAlignment="1">
      <alignment horizontal="center"/>
    </xf>
    <xf numFmtId="0" fontId="4" fillId="33" borderId="74" xfId="0" applyFont="1" applyFill="1" applyBorder="1" applyAlignment="1">
      <alignment horizontal="center"/>
    </xf>
    <xf numFmtId="183" fontId="0" fillId="33" borderId="48" xfId="0" applyNumberFormat="1" applyFill="1" applyBorder="1" applyAlignment="1">
      <alignment horizontal="center" wrapText="1"/>
    </xf>
    <xf numFmtId="183" fontId="0" fillId="33" borderId="0" xfId="0" applyNumberFormat="1" applyFill="1" applyBorder="1" applyAlignment="1">
      <alignment horizontal="center" wrapText="1"/>
    </xf>
    <xf numFmtId="183" fontId="0" fillId="33" borderId="47" xfId="0" applyNumberFormat="1" applyFill="1" applyBorder="1" applyAlignment="1">
      <alignment horizontal="center" wrapText="1"/>
    </xf>
    <xf numFmtId="183" fontId="0" fillId="33" borderId="75" xfId="0" applyNumberFormat="1" applyFill="1" applyBorder="1" applyAlignment="1">
      <alignment horizontal="center" wrapText="1"/>
    </xf>
    <xf numFmtId="183" fontId="0" fillId="33" borderId="74" xfId="0" applyNumberFormat="1" applyFill="1" applyBorder="1" applyAlignment="1">
      <alignment horizontal="center" wrapText="1"/>
    </xf>
    <xf numFmtId="183" fontId="0" fillId="33" borderId="76" xfId="0" applyNumberFormat="1" applyFill="1" applyBorder="1" applyAlignment="1">
      <alignment horizontal="center" wrapText="1"/>
    </xf>
    <xf numFmtId="183" fontId="0" fillId="33" borderId="48" xfId="0" applyNumberFormat="1" applyFont="1" applyFill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P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138</xdr:row>
      <xdr:rowOff>9525</xdr:rowOff>
    </xdr:from>
    <xdr:to>
      <xdr:col>11</xdr:col>
      <xdr:colOff>695325</xdr:colOff>
      <xdr:row>167</xdr:row>
      <xdr:rowOff>161925</xdr:rowOff>
    </xdr:to>
    <xdr:sp fLocksText="0">
      <xdr:nvSpPr>
        <xdr:cNvPr id="1" name="Text Box 44"/>
        <xdr:cNvSpPr txBox="1">
          <a:spLocks noChangeArrowheads="1"/>
        </xdr:cNvSpPr>
      </xdr:nvSpPr>
      <xdr:spPr>
        <a:xfrm>
          <a:off x="257175" y="22326600"/>
          <a:ext cx="10058400" cy="484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113</xdr:row>
      <xdr:rowOff>0</xdr:rowOff>
    </xdr:from>
    <xdr:to>
      <xdr:col>8</xdr:col>
      <xdr:colOff>657225</xdr:colOff>
      <xdr:row>113</xdr:row>
      <xdr:rowOff>0</xdr:rowOff>
    </xdr:to>
    <xdr:pic>
      <xdr:nvPicPr>
        <xdr:cNvPr id="2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824990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174</xdr:row>
      <xdr:rowOff>0</xdr:rowOff>
    </xdr:from>
    <xdr:to>
      <xdr:col>8</xdr:col>
      <xdr:colOff>657225</xdr:colOff>
      <xdr:row>174</xdr:row>
      <xdr:rowOff>0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8155900"/>
          <a:ext cx="37623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138</xdr:row>
      <xdr:rowOff>9525</xdr:rowOff>
    </xdr:from>
    <xdr:to>
      <xdr:col>11</xdr:col>
      <xdr:colOff>695325</xdr:colOff>
      <xdr:row>167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57175" y="22326600"/>
          <a:ext cx="9048750" cy="484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113</xdr:row>
      <xdr:rowOff>0</xdr:rowOff>
    </xdr:from>
    <xdr:to>
      <xdr:col>8</xdr:col>
      <xdr:colOff>657225</xdr:colOff>
      <xdr:row>113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8249900"/>
          <a:ext cx="3943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138</xdr:row>
      <xdr:rowOff>9525</xdr:rowOff>
    </xdr:from>
    <xdr:to>
      <xdr:col>11</xdr:col>
      <xdr:colOff>695325</xdr:colOff>
      <xdr:row>167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57175" y="22326600"/>
          <a:ext cx="8896350" cy="484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113</xdr:row>
      <xdr:rowOff>0</xdr:rowOff>
    </xdr:from>
    <xdr:to>
      <xdr:col>8</xdr:col>
      <xdr:colOff>657225</xdr:colOff>
      <xdr:row>113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8249900"/>
          <a:ext cx="2800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3"/>
  <sheetViews>
    <sheetView zoomScale="120" zoomScaleNormal="120" zoomScalePageLayoutView="0" workbookViewId="0" topLeftCell="A1">
      <selection activeCell="B12" sqref="B12:K22"/>
    </sheetView>
  </sheetViews>
  <sheetFormatPr defaultColWidth="9.140625" defaultRowHeight="12.75"/>
  <cols>
    <col min="1" max="1" width="4.7109375" style="121" customWidth="1"/>
    <col min="2" max="2" width="3.7109375" style="122" customWidth="1"/>
    <col min="3" max="3" width="9.7109375" style="121" customWidth="1"/>
    <col min="4" max="4" width="15.7109375" style="121" customWidth="1"/>
    <col min="5" max="7" width="9.7109375" style="121" customWidth="1"/>
    <col min="8" max="8" width="7.7109375" style="121" customWidth="1"/>
    <col min="9" max="9" width="11.7109375" style="121" customWidth="1"/>
    <col min="10" max="10" width="9.7109375" style="121" customWidth="1"/>
    <col min="11" max="11" width="26.00390625" style="121" customWidth="1"/>
    <col min="12" max="12" width="5.7109375" style="121" customWidth="1"/>
    <col min="13" max="16384" width="9.140625" style="121" customWidth="1"/>
  </cols>
  <sheetData>
    <row r="1" ht="9.75" customHeight="1" thickBot="1"/>
    <row r="2" spans="2:11" ht="19.5" customHeight="1" thickBot="1">
      <c r="B2" s="196" t="s">
        <v>266</v>
      </c>
      <c r="C2" s="197"/>
      <c r="D2" s="197"/>
      <c r="E2" s="197"/>
      <c r="F2" s="197"/>
      <c r="G2" s="197"/>
      <c r="H2" s="197"/>
      <c r="I2" s="197"/>
      <c r="J2" s="197"/>
      <c r="K2" s="198"/>
    </row>
    <row r="3" spans="2:11" ht="12.75">
      <c r="B3" s="83"/>
      <c r="C3" s="84"/>
      <c r="D3" s="84"/>
      <c r="E3" s="84"/>
      <c r="F3" s="84"/>
      <c r="G3" s="84"/>
      <c r="H3" s="84"/>
      <c r="I3" s="84"/>
      <c r="J3" s="84"/>
      <c r="K3" s="90"/>
    </row>
    <row r="4" spans="2:11" ht="12.75">
      <c r="B4" s="87">
        <v>1</v>
      </c>
      <c r="C4" s="85" t="s">
        <v>267</v>
      </c>
      <c r="D4" s="85"/>
      <c r="E4" s="85"/>
      <c r="F4" s="85"/>
      <c r="G4" s="85"/>
      <c r="H4" s="85"/>
      <c r="I4" s="85"/>
      <c r="J4" s="85"/>
      <c r="K4" s="86"/>
    </row>
    <row r="5" spans="2:11" ht="12.75">
      <c r="B5" s="87">
        <f>B4+1</f>
        <v>2</v>
      </c>
      <c r="C5" s="85" t="s">
        <v>268</v>
      </c>
      <c r="D5" s="85"/>
      <c r="E5" s="85"/>
      <c r="F5" s="85"/>
      <c r="G5" s="85"/>
      <c r="H5" s="85"/>
      <c r="I5" s="85"/>
      <c r="J5" s="85"/>
      <c r="K5" s="86"/>
    </row>
    <row r="6" spans="2:11" ht="12.75">
      <c r="B6" s="87">
        <f>B5+1</f>
        <v>3</v>
      </c>
      <c r="C6" s="85" t="s">
        <v>269</v>
      </c>
      <c r="D6" s="85"/>
      <c r="E6" s="85"/>
      <c r="F6" s="85"/>
      <c r="G6" s="85"/>
      <c r="H6" s="85"/>
      <c r="I6" s="85"/>
      <c r="J6" s="85"/>
      <c r="K6" s="86"/>
    </row>
    <row r="7" spans="2:11" ht="12.75">
      <c r="B7" s="87"/>
      <c r="C7" s="85" t="s">
        <v>270</v>
      </c>
      <c r="D7" s="85"/>
      <c r="E7" s="127"/>
      <c r="F7" s="127"/>
      <c r="G7" s="127"/>
      <c r="H7" s="85"/>
      <c r="I7" s="85"/>
      <c r="J7" s="85"/>
      <c r="K7" s="86"/>
    </row>
    <row r="8" spans="2:11" ht="12.75">
      <c r="B8" s="87">
        <f>B6+1</f>
        <v>4</v>
      </c>
      <c r="C8" s="85" t="s">
        <v>323</v>
      </c>
      <c r="D8" s="85"/>
      <c r="E8" s="85"/>
      <c r="F8" s="85"/>
      <c r="G8" s="85"/>
      <c r="H8" s="85"/>
      <c r="I8" s="85"/>
      <c r="J8" s="85"/>
      <c r="K8" s="86"/>
    </row>
    <row r="9" spans="2:11" ht="12.75">
      <c r="B9" s="87"/>
      <c r="C9" s="85"/>
      <c r="D9" s="85"/>
      <c r="E9" s="85"/>
      <c r="F9" s="85"/>
      <c r="G9" s="85"/>
      <c r="H9" s="85"/>
      <c r="I9" s="85"/>
      <c r="J9" s="85"/>
      <c r="K9" s="86"/>
    </row>
    <row r="10" spans="2:11" ht="12.75">
      <c r="B10" s="87">
        <f>B8+1</f>
        <v>5</v>
      </c>
      <c r="C10" s="130" t="s">
        <v>271</v>
      </c>
      <c r="D10" s="130"/>
      <c r="E10" s="130"/>
      <c r="F10" s="130"/>
      <c r="G10" s="130"/>
      <c r="H10" s="130"/>
      <c r="I10" s="85"/>
      <c r="J10" s="85"/>
      <c r="K10" s="86"/>
    </row>
    <row r="11" spans="2:11" ht="12.75">
      <c r="B11" s="87">
        <f>B10+1</f>
        <v>6</v>
      </c>
      <c r="C11" s="85" t="s">
        <v>272</v>
      </c>
      <c r="D11" s="85"/>
      <c r="E11" s="85"/>
      <c r="F11" s="85"/>
      <c r="G11" s="85"/>
      <c r="H11" s="85"/>
      <c r="I11" s="85"/>
      <c r="J11" s="85"/>
      <c r="K11" s="86"/>
    </row>
    <row r="12" spans="2:11" ht="12.75">
      <c r="B12" s="218" t="s">
        <v>420</v>
      </c>
      <c r="C12" s="213"/>
      <c r="D12" s="213"/>
      <c r="E12" s="213"/>
      <c r="F12" s="213"/>
      <c r="G12" s="213"/>
      <c r="H12" s="213"/>
      <c r="I12" s="213"/>
      <c r="J12" s="213"/>
      <c r="K12" s="214"/>
    </row>
    <row r="13" spans="2:11" ht="12.75">
      <c r="B13" s="212"/>
      <c r="C13" s="213"/>
      <c r="D13" s="213"/>
      <c r="E13" s="213"/>
      <c r="F13" s="213"/>
      <c r="G13" s="213"/>
      <c r="H13" s="213"/>
      <c r="I13" s="213"/>
      <c r="J13" s="213"/>
      <c r="K13" s="214"/>
    </row>
    <row r="14" spans="2:11" ht="12.75">
      <c r="B14" s="212"/>
      <c r="C14" s="213"/>
      <c r="D14" s="213"/>
      <c r="E14" s="213"/>
      <c r="F14" s="213"/>
      <c r="G14" s="213"/>
      <c r="H14" s="213"/>
      <c r="I14" s="213"/>
      <c r="J14" s="213"/>
      <c r="K14" s="214"/>
    </row>
    <row r="15" spans="2:11" ht="12.75">
      <c r="B15" s="212"/>
      <c r="C15" s="213"/>
      <c r="D15" s="213"/>
      <c r="E15" s="213"/>
      <c r="F15" s="213"/>
      <c r="G15" s="213"/>
      <c r="H15" s="213"/>
      <c r="I15" s="213"/>
      <c r="J15" s="213"/>
      <c r="K15" s="214"/>
    </row>
    <row r="16" spans="2:11" ht="12.75">
      <c r="B16" s="212"/>
      <c r="C16" s="213"/>
      <c r="D16" s="213"/>
      <c r="E16" s="213"/>
      <c r="F16" s="213"/>
      <c r="G16" s="213"/>
      <c r="H16" s="213"/>
      <c r="I16" s="213"/>
      <c r="J16" s="213"/>
      <c r="K16" s="214"/>
    </row>
    <row r="17" spans="2:11" ht="12.75">
      <c r="B17" s="212"/>
      <c r="C17" s="213"/>
      <c r="D17" s="213"/>
      <c r="E17" s="213"/>
      <c r="F17" s="213"/>
      <c r="G17" s="213"/>
      <c r="H17" s="213"/>
      <c r="I17" s="213"/>
      <c r="J17" s="213"/>
      <c r="K17" s="214"/>
    </row>
    <row r="18" spans="2:11" ht="12.75">
      <c r="B18" s="212"/>
      <c r="C18" s="213"/>
      <c r="D18" s="213"/>
      <c r="E18" s="213"/>
      <c r="F18" s="213"/>
      <c r="G18" s="213"/>
      <c r="H18" s="213"/>
      <c r="I18" s="213"/>
      <c r="J18" s="213"/>
      <c r="K18" s="214"/>
    </row>
    <row r="19" spans="2:11" ht="12.75">
      <c r="B19" s="212"/>
      <c r="C19" s="213"/>
      <c r="D19" s="213"/>
      <c r="E19" s="213"/>
      <c r="F19" s="213"/>
      <c r="G19" s="213"/>
      <c r="H19" s="213"/>
      <c r="I19" s="213"/>
      <c r="J19" s="213"/>
      <c r="K19" s="214"/>
    </row>
    <row r="20" spans="2:11" ht="12.75">
      <c r="B20" s="212"/>
      <c r="C20" s="213"/>
      <c r="D20" s="213"/>
      <c r="E20" s="213"/>
      <c r="F20" s="213"/>
      <c r="G20" s="213"/>
      <c r="H20" s="213"/>
      <c r="I20" s="213"/>
      <c r="J20" s="213"/>
      <c r="K20" s="214"/>
    </row>
    <row r="21" spans="2:11" ht="12.75">
      <c r="B21" s="212"/>
      <c r="C21" s="213"/>
      <c r="D21" s="213"/>
      <c r="E21" s="213"/>
      <c r="F21" s="213"/>
      <c r="G21" s="213"/>
      <c r="H21" s="213"/>
      <c r="I21" s="213"/>
      <c r="J21" s="213"/>
      <c r="K21" s="214"/>
    </row>
    <row r="22" spans="2:11" ht="12.75">
      <c r="B22" s="215"/>
      <c r="C22" s="216"/>
      <c r="D22" s="216"/>
      <c r="E22" s="216"/>
      <c r="F22" s="216"/>
      <c r="G22" s="216"/>
      <c r="H22" s="216"/>
      <c r="I22" s="216"/>
      <c r="J22" s="216"/>
      <c r="K22" s="217"/>
    </row>
    <row r="23" ht="12.75">
      <c r="K23" s="120"/>
    </row>
  </sheetData>
  <sheetProtection/>
  <mergeCells count="2">
    <mergeCell ref="B2:K2"/>
    <mergeCell ref="B12:K22"/>
  </mergeCells>
  <printOptions horizontalCentered="1"/>
  <pageMargins left="0.32" right="0.32" top="1" bottom="1" header="0.5" footer="0.5"/>
  <pageSetup horizontalDpi="600" verticalDpi="600" orientation="portrait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69"/>
  <sheetViews>
    <sheetView showZeros="0" zoomScale="130" zoomScaleNormal="130" zoomScalePageLayoutView="0" workbookViewId="0" topLeftCell="A152">
      <selection activeCell="I116" sqref="I116"/>
    </sheetView>
  </sheetViews>
  <sheetFormatPr defaultColWidth="9.140625" defaultRowHeight="12.75"/>
  <cols>
    <col min="1" max="1" width="3.7109375" style="2" customWidth="1"/>
    <col min="2" max="3" width="10.7109375" style="0" customWidth="1"/>
    <col min="4" max="4" width="28.57421875" style="0" customWidth="1"/>
    <col min="5" max="5" width="10.7109375" style="0" customWidth="1"/>
    <col min="6" max="6" width="23.7109375" style="0" customWidth="1"/>
    <col min="7" max="7" width="13.28125" style="0" customWidth="1"/>
    <col min="8" max="9" width="10.7109375" style="0" customWidth="1"/>
    <col min="10" max="12" width="10.7109375" style="2" customWidth="1"/>
    <col min="13" max="13" width="3.7109375" style="2" customWidth="1"/>
  </cols>
  <sheetData>
    <row r="1" spans="1:13" ht="15" customHeight="1">
      <c r="A1" s="128"/>
      <c r="B1" s="200" t="s">
        <v>258</v>
      </c>
      <c r="C1" s="200"/>
      <c r="D1" s="200"/>
      <c r="E1" s="200"/>
      <c r="F1" s="200"/>
      <c r="G1" s="200"/>
      <c r="H1" s="200"/>
      <c r="I1" s="200"/>
      <c r="J1" s="200"/>
      <c r="K1" s="200"/>
      <c r="L1" s="204"/>
      <c r="M1" s="10" t="s">
        <v>0</v>
      </c>
    </row>
    <row r="2" spans="1:13" ht="15" customHeight="1">
      <c r="A2" s="9">
        <v>1</v>
      </c>
      <c r="B2" s="139" t="s">
        <v>273</v>
      </c>
      <c r="C2" s="39"/>
      <c r="D2" s="39"/>
      <c r="E2" s="39"/>
      <c r="F2" s="45"/>
      <c r="G2" s="174"/>
      <c r="H2" s="175"/>
      <c r="I2" s="176"/>
      <c r="J2" s="176"/>
      <c r="K2" s="176"/>
      <c r="L2" s="177"/>
      <c r="M2" s="195" t="s">
        <v>257</v>
      </c>
    </row>
    <row r="3" spans="1:13" ht="15" customHeight="1">
      <c r="A3" s="7">
        <f>A2+1</f>
        <v>2</v>
      </c>
      <c r="B3" s="8" t="s">
        <v>274</v>
      </c>
      <c r="C3" s="4"/>
      <c r="D3" s="4"/>
      <c r="E3" s="4"/>
      <c r="F3" s="5"/>
      <c r="G3" s="37"/>
      <c r="H3" s="59"/>
      <c r="I3" s="142"/>
      <c r="J3" s="142"/>
      <c r="K3" s="142"/>
      <c r="L3" s="72"/>
      <c r="M3" s="195" t="s">
        <v>257</v>
      </c>
    </row>
    <row r="4" spans="1:13" ht="15" customHeight="1">
      <c r="A4" s="7">
        <f aca="true" t="shared" si="0" ref="A4:A29">A3+1</f>
        <v>3</v>
      </c>
      <c r="B4" s="8" t="s">
        <v>275</v>
      </c>
      <c r="C4" s="4"/>
      <c r="D4" s="4"/>
      <c r="E4" s="4"/>
      <c r="F4" s="5"/>
      <c r="G4" s="37"/>
      <c r="H4" s="59"/>
      <c r="I4" s="142"/>
      <c r="J4" s="142"/>
      <c r="K4" s="142"/>
      <c r="L4" s="72"/>
      <c r="M4" s="195" t="s">
        <v>257</v>
      </c>
    </row>
    <row r="5" spans="1:13" ht="18" customHeight="1">
      <c r="A5" s="7">
        <f t="shared" si="0"/>
        <v>4</v>
      </c>
      <c r="B5" s="8" t="s">
        <v>276</v>
      </c>
      <c r="C5" s="35"/>
      <c r="D5" s="3"/>
      <c r="E5" s="35"/>
      <c r="F5" s="36"/>
      <c r="G5" s="94" t="s">
        <v>37</v>
      </c>
      <c r="H5" s="59"/>
      <c r="I5" s="142"/>
      <c r="J5" s="142"/>
      <c r="K5" s="142"/>
      <c r="L5" s="72"/>
      <c r="M5" s="195" t="s">
        <v>257</v>
      </c>
    </row>
    <row r="6" spans="1:13" ht="18" customHeight="1">
      <c r="A6" s="7">
        <f t="shared" si="0"/>
        <v>5</v>
      </c>
      <c r="B6" s="8" t="s">
        <v>280</v>
      </c>
      <c r="C6" s="4"/>
      <c r="D6" s="3"/>
      <c r="E6" s="4"/>
      <c r="F6" s="5"/>
      <c r="G6" s="63" t="s">
        <v>26</v>
      </c>
      <c r="H6" s="59"/>
      <c r="I6" s="142"/>
      <c r="J6" s="142"/>
      <c r="K6" s="142"/>
      <c r="L6" s="72"/>
      <c r="M6" s="195" t="s">
        <v>257</v>
      </c>
    </row>
    <row r="7" spans="1:13" s="43" customFormat="1" ht="15.75" customHeight="1">
      <c r="A7" s="7">
        <f t="shared" si="0"/>
        <v>6</v>
      </c>
      <c r="B7" s="8" t="s">
        <v>277</v>
      </c>
      <c r="C7" s="4"/>
      <c r="D7" s="3"/>
      <c r="E7" s="4"/>
      <c r="F7" s="5"/>
      <c r="G7" s="63" t="s">
        <v>26</v>
      </c>
      <c r="H7" s="59" t="s">
        <v>73</v>
      </c>
      <c r="I7" s="142"/>
      <c r="J7" s="142"/>
      <c r="K7" s="142"/>
      <c r="L7" s="72"/>
      <c r="M7" s="195" t="s">
        <v>257</v>
      </c>
    </row>
    <row r="8" spans="1:13" ht="12.75" customHeight="1">
      <c r="A8" s="7">
        <f t="shared" si="0"/>
        <v>7</v>
      </c>
      <c r="B8" s="8" t="s">
        <v>285</v>
      </c>
      <c r="C8" s="4"/>
      <c r="D8" s="3"/>
      <c r="E8" s="4"/>
      <c r="F8" s="5"/>
      <c r="G8" s="63" t="s">
        <v>26</v>
      </c>
      <c r="H8" s="59"/>
      <c r="I8" s="142"/>
      <c r="J8" s="142"/>
      <c r="K8" s="142"/>
      <c r="L8" s="72"/>
      <c r="M8" s="195" t="s">
        <v>257</v>
      </c>
    </row>
    <row r="9" spans="1:13" ht="12.75" customHeight="1">
      <c r="A9" s="7">
        <f t="shared" si="0"/>
        <v>8</v>
      </c>
      <c r="B9" s="8" t="s">
        <v>286</v>
      </c>
      <c r="C9" s="4"/>
      <c r="D9" s="3"/>
      <c r="E9" s="4"/>
      <c r="F9" s="5"/>
      <c r="G9" s="63" t="s">
        <v>26</v>
      </c>
      <c r="H9" s="59" t="s">
        <v>73</v>
      </c>
      <c r="I9" s="143"/>
      <c r="J9" s="143"/>
      <c r="K9" s="142"/>
      <c r="L9" s="72"/>
      <c r="M9" s="195" t="s">
        <v>257</v>
      </c>
    </row>
    <row r="10" spans="1:13" ht="12.75" customHeight="1">
      <c r="A10" s="7">
        <f t="shared" si="0"/>
        <v>9</v>
      </c>
      <c r="B10" s="8" t="s">
        <v>287</v>
      </c>
      <c r="C10" s="4"/>
      <c r="D10" s="3"/>
      <c r="E10" s="4"/>
      <c r="F10" s="5"/>
      <c r="G10" s="63" t="s">
        <v>26</v>
      </c>
      <c r="H10" s="59"/>
      <c r="I10" s="142"/>
      <c r="J10" s="142"/>
      <c r="K10" s="142"/>
      <c r="L10" s="72"/>
      <c r="M10" s="195" t="s">
        <v>257</v>
      </c>
    </row>
    <row r="11" spans="1:13" ht="12.75" customHeight="1">
      <c r="A11" s="7">
        <f t="shared" si="0"/>
        <v>10</v>
      </c>
      <c r="B11" s="31" t="s">
        <v>291</v>
      </c>
      <c r="C11" s="32"/>
      <c r="D11" s="32"/>
      <c r="E11" s="32"/>
      <c r="F11" s="34"/>
      <c r="G11" s="73" t="s">
        <v>26</v>
      </c>
      <c r="H11" s="59"/>
      <c r="I11" s="142"/>
      <c r="J11" s="142"/>
      <c r="K11" s="142"/>
      <c r="L11" s="72"/>
      <c r="M11" s="195" t="s">
        <v>257</v>
      </c>
    </row>
    <row r="12" spans="1:13" ht="12.75" customHeight="1">
      <c r="A12" s="7">
        <f t="shared" si="0"/>
        <v>11</v>
      </c>
      <c r="B12" s="8" t="s">
        <v>278</v>
      </c>
      <c r="C12" s="4"/>
      <c r="D12" s="40"/>
      <c r="E12" s="4"/>
      <c r="F12" s="5"/>
      <c r="G12" s="94" t="s">
        <v>5</v>
      </c>
      <c r="H12" s="144"/>
      <c r="I12" s="145"/>
      <c r="J12" s="145"/>
      <c r="K12" s="145"/>
      <c r="L12" s="146"/>
      <c r="M12" s="195" t="s">
        <v>257</v>
      </c>
    </row>
    <row r="13" spans="1:13" ht="12.75" customHeight="1">
      <c r="A13" s="205" t="s">
        <v>259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7"/>
    </row>
    <row r="14" spans="1:13" ht="12.75" customHeight="1">
      <c r="A14" s="7">
        <f>A12+1</f>
        <v>12</v>
      </c>
      <c r="B14" s="8" t="s">
        <v>281</v>
      </c>
      <c r="C14" s="3"/>
      <c r="D14" s="4"/>
      <c r="E14" s="4"/>
      <c r="F14" s="5"/>
      <c r="G14" s="94" t="s">
        <v>70</v>
      </c>
      <c r="H14" s="147"/>
      <c r="I14" s="148"/>
      <c r="J14" s="148"/>
      <c r="K14" s="148"/>
      <c r="L14" s="149"/>
      <c r="M14" s="195" t="s">
        <v>257</v>
      </c>
    </row>
    <row r="15" spans="1:13" ht="12.75" customHeight="1">
      <c r="A15" s="7">
        <f t="shared" si="0"/>
        <v>13</v>
      </c>
      <c r="B15" s="8" t="s">
        <v>282</v>
      </c>
      <c r="C15" s="4"/>
      <c r="D15" s="4"/>
      <c r="E15" s="4"/>
      <c r="F15" s="5"/>
      <c r="G15" s="94" t="s">
        <v>20</v>
      </c>
      <c r="H15" s="59"/>
      <c r="I15" s="142"/>
      <c r="J15" s="142"/>
      <c r="K15" s="142"/>
      <c r="L15" s="72"/>
      <c r="M15" s="195" t="s">
        <v>257</v>
      </c>
    </row>
    <row r="16" spans="1:13" ht="12.75" customHeight="1">
      <c r="A16" s="7">
        <f t="shared" si="0"/>
        <v>14</v>
      </c>
      <c r="B16" s="8" t="s">
        <v>283</v>
      </c>
      <c r="C16" s="4"/>
      <c r="D16" s="4"/>
      <c r="E16" s="4"/>
      <c r="F16" s="5"/>
      <c r="G16" s="37"/>
      <c r="H16" s="136"/>
      <c r="I16" s="142"/>
      <c r="J16" s="142"/>
      <c r="K16" s="142"/>
      <c r="L16" s="72"/>
      <c r="M16" s="195" t="s">
        <v>257</v>
      </c>
    </row>
    <row r="17" spans="1:13" ht="12.75" customHeight="1">
      <c r="A17" s="7">
        <f t="shared" si="0"/>
        <v>15</v>
      </c>
      <c r="B17" s="8" t="s">
        <v>288</v>
      </c>
      <c r="C17" s="4"/>
      <c r="D17" s="4"/>
      <c r="E17" s="4"/>
      <c r="F17" s="5"/>
      <c r="G17" s="37"/>
      <c r="H17" s="59"/>
      <c r="I17" s="142"/>
      <c r="J17" s="142"/>
      <c r="K17" s="142"/>
      <c r="L17" s="72"/>
      <c r="M17" s="195" t="s">
        <v>257</v>
      </c>
    </row>
    <row r="18" spans="1:13" ht="12.75" customHeight="1">
      <c r="A18" s="7">
        <f t="shared" si="0"/>
        <v>16</v>
      </c>
      <c r="B18" s="8" t="s">
        <v>284</v>
      </c>
      <c r="C18" s="4"/>
      <c r="D18" s="4"/>
      <c r="E18" s="4"/>
      <c r="F18" s="5"/>
      <c r="G18" s="97" t="s">
        <v>14</v>
      </c>
      <c r="H18" s="59"/>
      <c r="I18" s="142"/>
      <c r="J18" s="142"/>
      <c r="K18" s="142"/>
      <c r="L18" s="72"/>
      <c r="M18" s="195" t="s">
        <v>257</v>
      </c>
    </row>
    <row r="19" spans="1:13" ht="12.75">
      <c r="A19" s="7">
        <f t="shared" si="0"/>
        <v>17</v>
      </c>
      <c r="B19" s="8" t="s">
        <v>289</v>
      </c>
      <c r="C19" s="4"/>
      <c r="D19" s="4"/>
      <c r="E19" s="4"/>
      <c r="F19" s="5"/>
      <c r="G19" s="97" t="s">
        <v>15</v>
      </c>
      <c r="H19" s="59"/>
      <c r="I19" s="142"/>
      <c r="J19" s="142"/>
      <c r="K19" s="142"/>
      <c r="L19" s="72"/>
      <c r="M19" s="195" t="s">
        <v>257</v>
      </c>
    </row>
    <row r="20" spans="1:13" ht="12.75" customHeight="1">
      <c r="A20" s="7">
        <f t="shared" si="0"/>
        <v>18</v>
      </c>
      <c r="B20" s="8" t="s">
        <v>301</v>
      </c>
      <c r="C20" s="4"/>
      <c r="D20" s="4"/>
      <c r="E20" s="4"/>
      <c r="F20" s="6"/>
      <c r="G20" s="61" t="s">
        <v>26</v>
      </c>
      <c r="H20" s="59"/>
      <c r="I20" s="142"/>
      <c r="J20" s="142"/>
      <c r="K20" s="142"/>
      <c r="L20" s="72"/>
      <c r="M20" s="195" t="s">
        <v>257</v>
      </c>
    </row>
    <row r="21" spans="1:13" ht="12.75" customHeight="1">
      <c r="A21" s="7">
        <f t="shared" si="0"/>
        <v>19</v>
      </c>
      <c r="B21" s="8" t="s">
        <v>303</v>
      </c>
      <c r="C21" s="4"/>
      <c r="D21" s="4"/>
      <c r="E21" s="4"/>
      <c r="F21" s="6"/>
      <c r="G21" s="61" t="s">
        <v>26</v>
      </c>
      <c r="H21" s="59"/>
      <c r="I21" s="142"/>
      <c r="J21" s="142"/>
      <c r="K21" s="142"/>
      <c r="L21" s="72"/>
      <c r="M21" s="195" t="s">
        <v>257</v>
      </c>
    </row>
    <row r="22" spans="1:13" ht="12.75" customHeight="1">
      <c r="A22" s="7">
        <f t="shared" si="0"/>
        <v>20</v>
      </c>
      <c r="B22" s="8" t="s">
        <v>302</v>
      </c>
      <c r="C22" s="4"/>
      <c r="D22" s="4"/>
      <c r="E22" s="4"/>
      <c r="F22" s="5"/>
      <c r="G22" s="61" t="s">
        <v>26</v>
      </c>
      <c r="H22" s="59" t="s">
        <v>73</v>
      </c>
      <c r="I22" s="142"/>
      <c r="J22" s="142"/>
      <c r="K22" s="142"/>
      <c r="L22" s="72"/>
      <c r="M22" s="195" t="s">
        <v>257</v>
      </c>
    </row>
    <row r="23" spans="1:13" ht="12.75" customHeight="1">
      <c r="A23" s="7">
        <f t="shared" si="0"/>
        <v>21</v>
      </c>
      <c r="B23" s="8" t="s">
        <v>304</v>
      </c>
      <c r="C23" s="4"/>
      <c r="D23" s="4"/>
      <c r="E23" s="4"/>
      <c r="F23" s="5"/>
      <c r="G23" s="61" t="s">
        <v>26</v>
      </c>
      <c r="H23" s="59"/>
      <c r="I23" s="142"/>
      <c r="J23" s="142"/>
      <c r="K23" s="142"/>
      <c r="L23" s="72"/>
      <c r="M23" s="195" t="s">
        <v>257</v>
      </c>
    </row>
    <row r="24" spans="1:13" ht="12.75" customHeight="1">
      <c r="A24" s="7">
        <f t="shared" si="0"/>
        <v>22</v>
      </c>
      <c r="B24" s="8" t="s">
        <v>290</v>
      </c>
      <c r="C24" s="4"/>
      <c r="D24" s="4"/>
      <c r="E24" s="4"/>
      <c r="F24" s="5"/>
      <c r="G24" s="97" t="s">
        <v>13</v>
      </c>
      <c r="H24" s="59"/>
      <c r="I24" s="142"/>
      <c r="J24" s="142"/>
      <c r="K24" s="142"/>
      <c r="L24" s="72"/>
      <c r="M24" s="195" t="s">
        <v>257</v>
      </c>
    </row>
    <row r="25" spans="1:13" ht="12.75" customHeight="1">
      <c r="A25" s="7">
        <f t="shared" si="0"/>
        <v>23</v>
      </c>
      <c r="B25" s="8" t="s">
        <v>305</v>
      </c>
      <c r="C25" s="4"/>
      <c r="D25" s="4"/>
      <c r="E25" s="4"/>
      <c r="F25" s="5"/>
      <c r="G25" s="37"/>
      <c r="H25" s="59"/>
      <c r="I25" s="142"/>
      <c r="J25" s="142"/>
      <c r="K25" s="142"/>
      <c r="L25" s="72"/>
      <c r="M25" s="195" t="s">
        <v>257</v>
      </c>
    </row>
    <row r="26" spans="1:13" ht="12.75" customHeight="1">
      <c r="A26" s="7">
        <f t="shared" si="0"/>
        <v>24</v>
      </c>
      <c r="B26" s="8" t="s">
        <v>306</v>
      </c>
      <c r="C26" s="4"/>
      <c r="D26" s="4"/>
      <c r="E26" s="4"/>
      <c r="F26" s="5"/>
      <c r="G26" s="97" t="s">
        <v>255</v>
      </c>
      <c r="H26" s="59" t="s">
        <v>75</v>
      </c>
      <c r="I26" s="142"/>
      <c r="J26" s="142"/>
      <c r="K26" s="142"/>
      <c r="L26" s="72"/>
      <c r="M26" s="195" t="s">
        <v>257</v>
      </c>
    </row>
    <row r="27" spans="1:13" ht="12.75" customHeight="1">
      <c r="A27" s="7">
        <f t="shared" si="0"/>
        <v>25</v>
      </c>
      <c r="B27" s="8" t="s">
        <v>307</v>
      </c>
      <c r="C27" s="35"/>
      <c r="D27" s="3"/>
      <c r="E27" s="35"/>
      <c r="F27" s="36"/>
      <c r="G27" s="97" t="s">
        <v>13</v>
      </c>
      <c r="H27" s="59" t="s">
        <v>74</v>
      </c>
      <c r="I27" s="142"/>
      <c r="J27" s="142"/>
      <c r="K27" s="142"/>
      <c r="L27" s="72"/>
      <c r="M27" s="195" t="s">
        <v>257</v>
      </c>
    </row>
    <row r="28" spans="1:13" ht="12.75" customHeight="1">
      <c r="A28" s="7">
        <f t="shared" si="0"/>
        <v>26</v>
      </c>
      <c r="B28" s="8" t="s">
        <v>308</v>
      </c>
      <c r="C28" s="4"/>
      <c r="D28" s="4"/>
      <c r="E28" s="4"/>
      <c r="F28" s="5"/>
      <c r="G28" s="37"/>
      <c r="H28" s="59"/>
      <c r="I28" s="142"/>
      <c r="J28" s="142"/>
      <c r="K28" s="142"/>
      <c r="L28" s="72"/>
      <c r="M28" s="195" t="s">
        <v>257</v>
      </c>
    </row>
    <row r="29" spans="1:13" ht="12.75" customHeight="1">
      <c r="A29" s="7">
        <f t="shared" si="0"/>
        <v>27</v>
      </c>
      <c r="B29" s="31" t="s">
        <v>309</v>
      </c>
      <c r="C29" s="32"/>
      <c r="D29" s="32"/>
      <c r="E29" s="32"/>
      <c r="F29" s="34"/>
      <c r="G29" s="137" t="s">
        <v>24</v>
      </c>
      <c r="H29" s="150"/>
      <c r="I29" s="151"/>
      <c r="J29" s="151"/>
      <c r="K29" s="151"/>
      <c r="L29" s="72"/>
      <c r="M29" s="195" t="s">
        <v>257</v>
      </c>
    </row>
    <row r="30" spans="1:13" ht="12.75" customHeight="1">
      <c r="A30" s="140">
        <f>+A29+1</f>
        <v>28</v>
      </c>
      <c r="B30" s="8" t="s">
        <v>310</v>
      </c>
      <c r="C30" s="4"/>
      <c r="D30" s="4"/>
      <c r="E30" s="4"/>
      <c r="F30" s="5"/>
      <c r="G30" s="63" t="s">
        <v>9</v>
      </c>
      <c r="H30" s="152"/>
      <c r="I30" s="153"/>
      <c r="J30" s="153"/>
      <c r="K30" s="153"/>
      <c r="L30" s="74"/>
      <c r="M30" s="195" t="s">
        <v>257</v>
      </c>
    </row>
    <row r="31" spans="1:13" ht="12.75" customHeight="1">
      <c r="A31" s="131">
        <f>+A30+1</f>
        <v>29</v>
      </c>
      <c r="B31" s="8" t="s">
        <v>311</v>
      </c>
      <c r="C31" s="4"/>
      <c r="D31" s="85"/>
      <c r="E31" s="85"/>
      <c r="F31" s="141"/>
      <c r="G31" s="94" t="s">
        <v>79</v>
      </c>
      <c r="H31" s="152"/>
      <c r="I31" s="153"/>
      <c r="J31" s="153"/>
      <c r="K31" s="153"/>
      <c r="L31" s="74"/>
      <c r="M31" s="195" t="s">
        <v>257</v>
      </c>
    </row>
    <row r="32" spans="1:13" ht="12.75" customHeight="1">
      <c r="A32" s="131">
        <f>+A31+1</f>
        <v>30</v>
      </c>
      <c r="B32" s="8" t="s">
        <v>312</v>
      </c>
      <c r="C32" s="4"/>
      <c r="D32" s="3"/>
      <c r="E32" s="4"/>
      <c r="F32" s="5"/>
      <c r="G32" s="94" t="s">
        <v>39</v>
      </c>
      <c r="H32" s="152"/>
      <c r="I32" s="153"/>
      <c r="J32" s="153"/>
      <c r="K32" s="153"/>
      <c r="L32" s="74"/>
      <c r="M32" s="195" t="s">
        <v>257</v>
      </c>
    </row>
    <row r="33" spans="1:13" ht="12.75" customHeight="1">
      <c r="A33" s="11">
        <f>+A32+1</f>
        <v>31</v>
      </c>
      <c r="B33" s="8" t="s">
        <v>313</v>
      </c>
      <c r="C33" s="4"/>
      <c r="D33" s="3"/>
      <c r="E33" s="4"/>
      <c r="F33" s="5"/>
      <c r="G33" s="94" t="s">
        <v>40</v>
      </c>
      <c r="H33" s="154"/>
      <c r="I33" s="145"/>
      <c r="J33" s="145"/>
      <c r="K33" s="145"/>
      <c r="L33" s="146"/>
      <c r="M33" s="195" t="s">
        <v>257</v>
      </c>
    </row>
    <row r="34" spans="1:13" ht="12.75" customHeight="1">
      <c r="A34" s="199" t="s">
        <v>260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1"/>
    </row>
    <row r="35" spans="1:13" ht="12.75" customHeight="1">
      <c r="A35" s="15">
        <f>A33+1</f>
        <v>32</v>
      </c>
      <c r="B35" s="8" t="s">
        <v>279</v>
      </c>
      <c r="C35" s="4"/>
      <c r="D35" s="4"/>
      <c r="E35" s="4"/>
      <c r="F35" s="5"/>
      <c r="G35" s="97" t="s">
        <v>69</v>
      </c>
      <c r="H35" s="147"/>
      <c r="I35" s="148"/>
      <c r="J35" s="148"/>
      <c r="K35" s="148"/>
      <c r="L35" s="149"/>
      <c r="M35" s="195" t="s">
        <v>257</v>
      </c>
    </row>
    <row r="36" spans="1:13" ht="12.75" customHeight="1">
      <c r="A36" s="16">
        <f>A35+1</f>
        <v>33</v>
      </c>
      <c r="B36" s="8" t="s">
        <v>314</v>
      </c>
      <c r="C36" s="4"/>
      <c r="D36" s="4"/>
      <c r="E36" s="88" t="s">
        <v>38</v>
      </c>
      <c r="F36" s="5"/>
      <c r="G36" s="61" t="s">
        <v>6</v>
      </c>
      <c r="H36" s="59"/>
      <c r="I36" s="142"/>
      <c r="J36" s="142"/>
      <c r="K36" s="142"/>
      <c r="L36" s="72"/>
      <c r="M36" s="195" t="s">
        <v>257</v>
      </c>
    </row>
    <row r="37" spans="1:13" ht="12.75" customHeight="1">
      <c r="A37" s="16">
        <f aca="true" t="shared" si="1" ref="A37:A54">A36+1</f>
        <v>34</v>
      </c>
      <c r="B37" s="8" t="s">
        <v>347</v>
      </c>
      <c r="C37" s="4"/>
      <c r="D37" s="4"/>
      <c r="E37" s="88" t="s">
        <v>38</v>
      </c>
      <c r="F37" s="5"/>
      <c r="G37" s="61" t="s">
        <v>6</v>
      </c>
      <c r="H37" s="59"/>
      <c r="I37" s="142"/>
      <c r="J37" s="142"/>
      <c r="K37" s="142"/>
      <c r="L37" s="72"/>
      <c r="M37" s="195" t="s">
        <v>257</v>
      </c>
    </row>
    <row r="38" spans="1:13" ht="12.75" customHeight="1">
      <c r="A38" s="16">
        <f t="shared" si="1"/>
        <v>35</v>
      </c>
      <c r="B38" s="8" t="s">
        <v>348</v>
      </c>
      <c r="C38" s="4"/>
      <c r="D38" s="3"/>
      <c r="E38" s="88" t="s">
        <v>38</v>
      </c>
      <c r="F38" s="5"/>
      <c r="G38" s="61" t="s">
        <v>6</v>
      </c>
      <c r="H38" s="59"/>
      <c r="I38" s="142"/>
      <c r="J38" s="142"/>
      <c r="K38" s="142"/>
      <c r="L38" s="72"/>
      <c r="M38" s="195" t="s">
        <v>257</v>
      </c>
    </row>
    <row r="39" spans="1:13" ht="12.75" customHeight="1">
      <c r="A39" s="16">
        <f t="shared" si="1"/>
        <v>36</v>
      </c>
      <c r="B39" s="8" t="s">
        <v>349</v>
      </c>
      <c r="C39" s="4"/>
      <c r="D39" s="4"/>
      <c r="E39" s="88" t="s">
        <v>38</v>
      </c>
      <c r="F39" s="5"/>
      <c r="G39" s="61" t="s">
        <v>6</v>
      </c>
      <c r="H39" s="59"/>
      <c r="I39" s="142"/>
      <c r="J39" s="142"/>
      <c r="K39" s="142"/>
      <c r="L39" s="72"/>
      <c r="M39" s="195" t="s">
        <v>257</v>
      </c>
    </row>
    <row r="40" spans="1:13" ht="12.75">
      <c r="A40" s="16">
        <f t="shared" si="1"/>
        <v>37</v>
      </c>
      <c r="B40" s="8" t="s">
        <v>350</v>
      </c>
      <c r="C40" s="4"/>
      <c r="D40" s="4"/>
      <c r="E40" s="4"/>
      <c r="F40" s="5"/>
      <c r="G40" s="61" t="s">
        <v>6</v>
      </c>
      <c r="H40" s="59"/>
      <c r="I40" s="142"/>
      <c r="J40" s="142"/>
      <c r="K40" s="142"/>
      <c r="L40" s="72"/>
      <c r="M40" s="195" t="s">
        <v>257</v>
      </c>
    </row>
    <row r="41" spans="1:13" ht="12.75" customHeight="1">
      <c r="A41" s="16">
        <f t="shared" si="1"/>
        <v>38</v>
      </c>
      <c r="B41" s="8" t="s">
        <v>350</v>
      </c>
      <c r="C41" s="4"/>
      <c r="D41" s="4"/>
      <c r="E41" s="4"/>
      <c r="F41" s="5"/>
      <c r="G41" s="61" t="s">
        <v>6</v>
      </c>
      <c r="H41" s="59"/>
      <c r="I41" s="142"/>
      <c r="J41" s="142"/>
      <c r="K41" s="142"/>
      <c r="L41" s="72"/>
      <c r="M41" s="195" t="s">
        <v>257</v>
      </c>
    </row>
    <row r="42" spans="1:13" ht="12.75" customHeight="1">
      <c r="A42" s="16">
        <f t="shared" si="1"/>
        <v>39</v>
      </c>
      <c r="B42" s="8" t="s">
        <v>351</v>
      </c>
      <c r="C42" s="4"/>
      <c r="D42" s="4"/>
      <c r="E42" s="4"/>
      <c r="F42" s="5"/>
      <c r="G42" s="6"/>
      <c r="H42" s="59"/>
      <c r="I42" s="142"/>
      <c r="J42" s="142"/>
      <c r="K42" s="142"/>
      <c r="L42" s="72"/>
      <c r="M42" s="195" t="s">
        <v>257</v>
      </c>
    </row>
    <row r="43" spans="1:13" ht="12.75" customHeight="1">
      <c r="A43" s="16">
        <f t="shared" si="1"/>
        <v>40</v>
      </c>
      <c r="B43" s="8" t="s">
        <v>352</v>
      </c>
      <c r="C43" s="4"/>
      <c r="D43" s="4"/>
      <c r="E43" s="4"/>
      <c r="F43" s="5"/>
      <c r="G43" s="61" t="s">
        <v>7</v>
      </c>
      <c r="H43" s="59"/>
      <c r="I43" s="142"/>
      <c r="J43" s="142"/>
      <c r="K43" s="142"/>
      <c r="L43" s="72"/>
      <c r="M43" s="195" t="s">
        <v>257</v>
      </c>
    </row>
    <row r="44" spans="1:13" ht="12.75" customHeight="1">
      <c r="A44" s="16">
        <f t="shared" si="1"/>
        <v>41</v>
      </c>
      <c r="B44" s="8" t="s">
        <v>353</v>
      </c>
      <c r="C44" s="4"/>
      <c r="D44" s="3"/>
      <c r="E44" s="4"/>
      <c r="F44" s="5"/>
      <c r="G44" s="94" t="s">
        <v>19</v>
      </c>
      <c r="H44" s="59"/>
      <c r="I44" s="142"/>
      <c r="J44" s="142"/>
      <c r="K44" s="142"/>
      <c r="L44" s="72"/>
      <c r="M44" s="195" t="s">
        <v>257</v>
      </c>
    </row>
    <row r="45" spans="1:13" ht="12.75" customHeight="1">
      <c r="A45" s="16">
        <f t="shared" si="1"/>
        <v>42</v>
      </c>
      <c r="B45" s="8" t="s">
        <v>354</v>
      </c>
      <c r="C45" s="4"/>
      <c r="D45" s="3"/>
      <c r="E45" s="4"/>
      <c r="F45" s="5"/>
      <c r="G45" s="63" t="s">
        <v>8</v>
      </c>
      <c r="H45" s="59"/>
      <c r="I45" s="142"/>
      <c r="J45" s="142"/>
      <c r="K45" s="142"/>
      <c r="L45" s="72"/>
      <c r="M45" s="195" t="s">
        <v>257</v>
      </c>
    </row>
    <row r="46" spans="1:13" ht="12.75" customHeight="1">
      <c r="A46" s="16">
        <f t="shared" si="1"/>
        <v>43</v>
      </c>
      <c r="B46" s="8" t="s">
        <v>355</v>
      </c>
      <c r="C46" s="4"/>
      <c r="D46" s="3"/>
      <c r="E46" s="4"/>
      <c r="F46" s="5"/>
      <c r="G46" s="63" t="s">
        <v>7</v>
      </c>
      <c r="H46" s="59"/>
      <c r="I46" s="142"/>
      <c r="J46" s="142"/>
      <c r="K46" s="142"/>
      <c r="L46" s="72"/>
      <c r="M46" s="195" t="s">
        <v>257</v>
      </c>
    </row>
    <row r="47" spans="1:13" ht="12.75" customHeight="1">
      <c r="A47" s="16">
        <f t="shared" si="1"/>
        <v>44</v>
      </c>
      <c r="B47" s="8" t="s">
        <v>356</v>
      </c>
      <c r="C47" s="4"/>
      <c r="D47" s="4"/>
      <c r="E47" s="4"/>
      <c r="F47" s="5"/>
      <c r="G47" s="61" t="s">
        <v>25</v>
      </c>
      <c r="H47" s="59"/>
      <c r="I47" s="142"/>
      <c r="J47" s="142"/>
      <c r="K47" s="142"/>
      <c r="L47" s="72"/>
      <c r="M47" s="195" t="s">
        <v>257</v>
      </c>
    </row>
    <row r="48" spans="1:13" ht="12.75" customHeight="1">
      <c r="A48" s="16">
        <f t="shared" si="1"/>
        <v>45</v>
      </c>
      <c r="B48" s="8" t="s">
        <v>357</v>
      </c>
      <c r="C48" s="4"/>
      <c r="D48" s="4"/>
      <c r="E48" s="4"/>
      <c r="F48" s="5"/>
      <c r="G48" s="94" t="s">
        <v>16</v>
      </c>
      <c r="H48" s="59"/>
      <c r="I48" s="142"/>
      <c r="J48" s="142"/>
      <c r="K48" s="142"/>
      <c r="L48" s="72"/>
      <c r="M48" s="195" t="s">
        <v>257</v>
      </c>
    </row>
    <row r="49" spans="1:13" ht="12.75" customHeight="1">
      <c r="A49" s="16">
        <f t="shared" si="1"/>
        <v>46</v>
      </c>
      <c r="B49" s="8" t="s">
        <v>358</v>
      </c>
      <c r="C49" s="4"/>
      <c r="D49" s="4"/>
      <c r="E49" s="4"/>
      <c r="F49" s="5"/>
      <c r="G49" s="61" t="s">
        <v>25</v>
      </c>
      <c r="H49" s="59"/>
      <c r="I49" s="142"/>
      <c r="J49" s="142"/>
      <c r="K49" s="142"/>
      <c r="L49" s="72"/>
      <c r="M49" s="195" t="s">
        <v>257</v>
      </c>
    </row>
    <row r="50" spans="1:13" ht="12.75" customHeight="1">
      <c r="A50" s="16">
        <f t="shared" si="1"/>
        <v>47</v>
      </c>
      <c r="B50" s="8" t="s">
        <v>359</v>
      </c>
      <c r="C50" s="4"/>
      <c r="D50" s="4"/>
      <c r="E50" s="4"/>
      <c r="F50" s="5"/>
      <c r="G50" s="61" t="s">
        <v>25</v>
      </c>
      <c r="H50" s="59"/>
      <c r="I50" s="142"/>
      <c r="J50" s="142"/>
      <c r="K50" s="142"/>
      <c r="L50" s="72"/>
      <c r="M50" s="195" t="s">
        <v>257</v>
      </c>
    </row>
    <row r="51" spans="1:13" ht="12.75" customHeight="1">
      <c r="A51" s="16">
        <f t="shared" si="1"/>
        <v>48</v>
      </c>
      <c r="B51" s="8" t="s">
        <v>360</v>
      </c>
      <c r="C51" s="4"/>
      <c r="D51" s="4"/>
      <c r="E51" s="4"/>
      <c r="F51" s="5"/>
      <c r="G51" s="61" t="s">
        <v>25</v>
      </c>
      <c r="H51" s="59"/>
      <c r="I51" s="142"/>
      <c r="J51" s="142"/>
      <c r="K51" s="142"/>
      <c r="L51" s="72"/>
      <c r="M51" s="195" t="s">
        <v>257</v>
      </c>
    </row>
    <row r="52" spans="1:13" ht="12.75" customHeight="1">
      <c r="A52" s="16">
        <f t="shared" si="1"/>
        <v>49</v>
      </c>
      <c r="B52" s="8" t="s">
        <v>361</v>
      </c>
      <c r="C52" s="35"/>
      <c r="D52" s="3"/>
      <c r="E52" s="35"/>
      <c r="F52" s="36"/>
      <c r="G52" s="63" t="s">
        <v>23</v>
      </c>
      <c r="H52" s="59"/>
      <c r="I52" s="142"/>
      <c r="J52" s="142"/>
      <c r="K52" s="142"/>
      <c r="L52" s="72"/>
      <c r="M52" s="195" t="s">
        <v>257</v>
      </c>
    </row>
    <row r="53" spans="1:13" ht="12.75" customHeight="1">
      <c r="A53" s="16">
        <f t="shared" si="1"/>
        <v>50</v>
      </c>
      <c r="B53" s="8" t="s">
        <v>362</v>
      </c>
      <c r="C53" s="4"/>
      <c r="D53" s="4"/>
      <c r="E53" s="4"/>
      <c r="F53" s="5"/>
      <c r="G53" s="61" t="s">
        <v>23</v>
      </c>
      <c r="H53" s="59"/>
      <c r="I53" s="142"/>
      <c r="J53" s="142"/>
      <c r="K53" s="142"/>
      <c r="L53" s="72"/>
      <c r="M53" s="195" t="s">
        <v>257</v>
      </c>
    </row>
    <row r="54" spans="1:13" ht="12.75" customHeight="1" thickBot="1">
      <c r="A54" s="18">
        <f t="shared" si="1"/>
        <v>51</v>
      </c>
      <c r="B54" s="19" t="s">
        <v>363</v>
      </c>
      <c r="C54" s="20"/>
      <c r="D54" s="20"/>
      <c r="E54" s="20"/>
      <c r="F54" s="46"/>
      <c r="G54" s="68" t="s">
        <v>26</v>
      </c>
      <c r="H54" s="155"/>
      <c r="I54" s="156"/>
      <c r="J54" s="156"/>
      <c r="K54" s="156"/>
      <c r="L54" s="157"/>
      <c r="M54" s="195" t="s">
        <v>257</v>
      </c>
    </row>
    <row r="55" spans="1:13" ht="12.75" customHeight="1">
      <c r="A55" s="23"/>
      <c r="B55" s="202" t="s">
        <v>261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3"/>
      <c r="M55" s="10" t="s">
        <v>0</v>
      </c>
    </row>
    <row r="56" spans="1:13" ht="12.75" customHeight="1">
      <c r="A56" s="15">
        <f>A54+1</f>
        <v>52</v>
      </c>
      <c r="B56" s="178" t="s">
        <v>364</v>
      </c>
      <c r="C56" s="179"/>
      <c r="D56" s="179"/>
      <c r="E56" s="179"/>
      <c r="F56" s="180"/>
      <c r="G56" s="181"/>
      <c r="H56" s="193"/>
      <c r="I56" s="190"/>
      <c r="J56" s="193"/>
      <c r="K56" s="190"/>
      <c r="L56" s="193"/>
      <c r="M56" s="195" t="s">
        <v>257</v>
      </c>
    </row>
    <row r="57" spans="1:13" ht="12.75" customHeight="1">
      <c r="A57" s="16">
        <f>A56+1</f>
        <v>53</v>
      </c>
      <c r="B57" s="8" t="s">
        <v>325</v>
      </c>
      <c r="C57" s="4"/>
      <c r="D57" s="3"/>
      <c r="E57" s="88" t="s">
        <v>77</v>
      </c>
      <c r="F57" s="5"/>
      <c r="G57" s="63" t="s">
        <v>78</v>
      </c>
      <c r="H57" s="71"/>
      <c r="I57" s="71"/>
      <c r="J57" s="71"/>
      <c r="K57" s="71"/>
      <c r="L57" s="71"/>
      <c r="M57" s="195" t="s">
        <v>257</v>
      </c>
    </row>
    <row r="58" spans="1:13" ht="12.75" customHeight="1">
      <c r="A58" s="16">
        <f aca="true" t="shared" si="2" ref="A58:A88">A57+1</f>
        <v>54</v>
      </c>
      <c r="B58" s="8" t="s">
        <v>326</v>
      </c>
      <c r="C58" s="4"/>
      <c r="D58" s="4"/>
      <c r="E58" s="4"/>
      <c r="F58" s="5"/>
      <c r="G58" s="41"/>
      <c r="H58" s="56"/>
      <c r="I58" s="56"/>
      <c r="J58" s="56"/>
      <c r="K58" s="56"/>
      <c r="L58" s="56"/>
      <c r="M58" s="195" t="s">
        <v>257</v>
      </c>
    </row>
    <row r="59" spans="1:13" ht="12.75" customHeight="1">
      <c r="A59" s="16">
        <f t="shared" si="2"/>
        <v>55</v>
      </c>
      <c r="B59" s="8" t="s">
        <v>365</v>
      </c>
      <c r="C59" s="4"/>
      <c r="D59" s="4"/>
      <c r="E59" s="4"/>
      <c r="F59" s="5"/>
      <c r="G59" s="41"/>
      <c r="H59" s="56"/>
      <c r="I59" s="56"/>
      <c r="J59" s="56"/>
      <c r="K59" s="56"/>
      <c r="L59" s="56"/>
      <c r="M59" s="195" t="s">
        <v>257</v>
      </c>
    </row>
    <row r="60" spans="1:13" ht="12.75" customHeight="1">
      <c r="A60" s="16">
        <f t="shared" si="2"/>
        <v>56</v>
      </c>
      <c r="B60" s="8" t="s">
        <v>366</v>
      </c>
      <c r="C60" s="4"/>
      <c r="D60" s="4"/>
      <c r="E60" s="4"/>
      <c r="F60" s="5"/>
      <c r="G60" s="63" t="s">
        <v>8</v>
      </c>
      <c r="H60" s="56"/>
      <c r="I60" s="56"/>
      <c r="J60" s="56"/>
      <c r="K60" s="56"/>
      <c r="L60" s="56"/>
      <c r="M60" s="195" t="s">
        <v>257</v>
      </c>
    </row>
    <row r="61" spans="1:13" ht="15" customHeight="1">
      <c r="A61" s="16">
        <f t="shared" si="2"/>
        <v>57</v>
      </c>
      <c r="B61" s="8" t="s">
        <v>334</v>
      </c>
      <c r="C61" s="4"/>
      <c r="D61" s="4"/>
      <c r="E61" s="4"/>
      <c r="F61" s="5"/>
      <c r="G61" s="63" t="s">
        <v>24</v>
      </c>
      <c r="H61" s="56"/>
      <c r="I61" s="56"/>
      <c r="J61" s="56"/>
      <c r="K61" s="56"/>
      <c r="L61" s="56"/>
      <c r="M61" s="195" t="s">
        <v>257</v>
      </c>
    </row>
    <row r="62" spans="1:13" ht="15" customHeight="1">
      <c r="A62" s="16">
        <f t="shared" si="2"/>
        <v>58</v>
      </c>
      <c r="B62" s="8" t="s">
        <v>367</v>
      </c>
      <c r="C62" s="4"/>
      <c r="D62" s="4"/>
      <c r="E62" s="4"/>
      <c r="F62" s="5"/>
      <c r="G62" s="63" t="s">
        <v>10</v>
      </c>
      <c r="H62" s="56"/>
      <c r="I62" s="56"/>
      <c r="J62" s="56"/>
      <c r="K62" s="56"/>
      <c r="L62" s="56"/>
      <c r="M62" s="195" t="s">
        <v>257</v>
      </c>
    </row>
    <row r="63" spans="1:13" ht="15" customHeight="1">
      <c r="A63" s="16">
        <f t="shared" si="2"/>
        <v>59</v>
      </c>
      <c r="B63" s="91"/>
      <c r="C63" s="92" t="s">
        <v>368</v>
      </c>
      <c r="D63" s="95"/>
      <c r="E63" s="92" t="s">
        <v>48</v>
      </c>
      <c r="F63" s="96"/>
      <c r="G63" s="100"/>
      <c r="H63" s="102"/>
      <c r="I63" s="102"/>
      <c r="J63" s="102"/>
      <c r="K63" s="102"/>
      <c r="L63" s="102"/>
      <c r="M63" s="195" t="s">
        <v>257</v>
      </c>
    </row>
    <row r="64" spans="1:13" ht="15" customHeight="1">
      <c r="A64" s="16">
        <f t="shared" si="2"/>
        <v>60</v>
      </c>
      <c r="B64" s="91"/>
      <c r="C64" s="92" t="s">
        <v>369</v>
      </c>
      <c r="D64" s="95"/>
      <c r="E64" s="92" t="s">
        <v>49</v>
      </c>
      <c r="F64" s="96"/>
      <c r="G64" s="100"/>
      <c r="H64" s="102"/>
      <c r="I64" s="102"/>
      <c r="J64" s="102"/>
      <c r="K64" s="102"/>
      <c r="L64" s="102"/>
      <c r="M64" s="195" t="s">
        <v>257</v>
      </c>
    </row>
    <row r="65" spans="1:13" ht="12.75">
      <c r="A65" s="16">
        <f t="shared" si="2"/>
        <v>61</v>
      </c>
      <c r="B65" s="91"/>
      <c r="C65" s="92" t="s">
        <v>370</v>
      </c>
      <c r="D65" s="95"/>
      <c r="E65" s="92" t="s">
        <v>50</v>
      </c>
      <c r="F65" s="96"/>
      <c r="G65" s="100"/>
      <c r="H65" s="102"/>
      <c r="I65" s="102"/>
      <c r="J65" s="102"/>
      <c r="K65" s="102"/>
      <c r="L65" s="102"/>
      <c r="M65" s="195" t="s">
        <v>257</v>
      </c>
    </row>
    <row r="66" spans="1:13" ht="12" customHeight="1">
      <c r="A66" s="16">
        <f t="shared" si="2"/>
        <v>62</v>
      </c>
      <c r="B66" s="91"/>
      <c r="C66" s="92" t="s">
        <v>371</v>
      </c>
      <c r="D66" s="95"/>
      <c r="E66" s="92" t="s">
        <v>51</v>
      </c>
      <c r="F66" s="96"/>
      <c r="G66" s="100"/>
      <c r="H66" s="102"/>
      <c r="I66" s="102"/>
      <c r="J66" s="102"/>
      <c r="K66" s="102"/>
      <c r="L66" s="102"/>
      <c r="M66" s="195" t="s">
        <v>257</v>
      </c>
    </row>
    <row r="67" spans="1:13" ht="12" customHeight="1">
      <c r="A67" s="16">
        <f t="shared" si="2"/>
        <v>63</v>
      </c>
      <c r="B67" s="91"/>
      <c r="C67" s="92" t="s">
        <v>372</v>
      </c>
      <c r="D67" s="95"/>
      <c r="E67" s="92" t="s">
        <v>52</v>
      </c>
      <c r="F67" s="96"/>
      <c r="G67" s="100"/>
      <c r="H67" s="102"/>
      <c r="I67" s="102"/>
      <c r="J67" s="102"/>
      <c r="K67" s="102"/>
      <c r="L67" s="102"/>
      <c r="M67" s="195" t="s">
        <v>257</v>
      </c>
    </row>
    <row r="68" spans="1:13" ht="12" customHeight="1">
      <c r="A68" s="16">
        <f t="shared" si="2"/>
        <v>64</v>
      </c>
      <c r="B68" s="91"/>
      <c r="C68" s="92" t="s">
        <v>373</v>
      </c>
      <c r="D68" s="95"/>
      <c r="E68" s="92" t="s">
        <v>53</v>
      </c>
      <c r="F68" s="96"/>
      <c r="G68" s="100"/>
      <c r="H68" s="102"/>
      <c r="I68" s="102"/>
      <c r="J68" s="102"/>
      <c r="K68" s="102"/>
      <c r="L68" s="102"/>
      <c r="M68" s="195" t="s">
        <v>257</v>
      </c>
    </row>
    <row r="69" spans="1:13" ht="12" customHeight="1">
      <c r="A69" s="16">
        <f t="shared" si="2"/>
        <v>65</v>
      </c>
      <c r="B69" s="91"/>
      <c r="C69" s="92" t="s">
        <v>374</v>
      </c>
      <c r="D69" s="95"/>
      <c r="E69" s="92" t="s">
        <v>54</v>
      </c>
      <c r="F69" s="96"/>
      <c r="G69" s="100"/>
      <c r="H69" s="102"/>
      <c r="I69" s="102"/>
      <c r="J69" s="102"/>
      <c r="K69" s="102"/>
      <c r="L69" s="102"/>
      <c r="M69" s="195" t="s">
        <v>257</v>
      </c>
    </row>
    <row r="70" spans="1:13" ht="12" customHeight="1">
      <c r="A70" s="16">
        <f t="shared" si="2"/>
        <v>66</v>
      </c>
      <c r="B70" s="91"/>
      <c r="C70" s="92" t="s">
        <v>375</v>
      </c>
      <c r="D70" s="95"/>
      <c r="E70" s="92" t="s">
        <v>55</v>
      </c>
      <c r="F70" s="96"/>
      <c r="G70" s="100"/>
      <c r="H70" s="102"/>
      <c r="I70" s="102"/>
      <c r="J70" s="102"/>
      <c r="K70" s="102"/>
      <c r="L70" s="102"/>
      <c r="M70" s="195" t="s">
        <v>257</v>
      </c>
    </row>
    <row r="71" spans="1:13" ht="12" customHeight="1">
      <c r="A71" s="16">
        <f t="shared" si="2"/>
        <v>67</v>
      </c>
      <c r="B71" s="91"/>
      <c r="C71" s="92" t="s">
        <v>376</v>
      </c>
      <c r="D71" s="95"/>
      <c r="E71" s="92" t="s">
        <v>56</v>
      </c>
      <c r="F71" s="96"/>
      <c r="G71" s="100"/>
      <c r="H71" s="102"/>
      <c r="I71" s="102"/>
      <c r="J71" s="102"/>
      <c r="K71" s="102"/>
      <c r="L71" s="102"/>
      <c r="M71" s="195" t="s">
        <v>257</v>
      </c>
    </row>
    <row r="72" spans="1:13" ht="12" customHeight="1">
      <c r="A72" s="16">
        <f t="shared" si="2"/>
        <v>68</v>
      </c>
      <c r="B72" s="91"/>
      <c r="C72" s="92" t="s">
        <v>377</v>
      </c>
      <c r="D72" s="95"/>
      <c r="E72" s="92" t="s">
        <v>57</v>
      </c>
      <c r="F72" s="96"/>
      <c r="G72" s="100"/>
      <c r="H72" s="102"/>
      <c r="I72" s="102"/>
      <c r="J72" s="102"/>
      <c r="K72" s="102"/>
      <c r="L72" s="102"/>
      <c r="M72" s="195" t="s">
        <v>257</v>
      </c>
    </row>
    <row r="73" spans="1:13" ht="12" customHeight="1">
      <c r="A73" s="16">
        <f t="shared" si="2"/>
        <v>69</v>
      </c>
      <c r="B73" s="91"/>
      <c r="C73" s="92" t="s">
        <v>378</v>
      </c>
      <c r="D73" s="95"/>
      <c r="E73" s="92" t="s">
        <v>58</v>
      </c>
      <c r="F73" s="96"/>
      <c r="G73" s="100"/>
      <c r="H73" s="102"/>
      <c r="I73" s="102"/>
      <c r="J73" s="102"/>
      <c r="K73" s="102"/>
      <c r="L73" s="102"/>
      <c r="M73" s="195" t="s">
        <v>257</v>
      </c>
    </row>
    <row r="74" spans="1:13" ht="12" customHeight="1">
      <c r="A74" s="16">
        <f t="shared" si="2"/>
        <v>70</v>
      </c>
      <c r="B74" s="91"/>
      <c r="C74" s="92" t="s">
        <v>379</v>
      </c>
      <c r="D74" s="95"/>
      <c r="E74" s="92" t="s">
        <v>54</v>
      </c>
      <c r="F74" s="96"/>
      <c r="G74" s="100"/>
      <c r="H74" s="102"/>
      <c r="I74" s="102"/>
      <c r="J74" s="102"/>
      <c r="K74" s="102"/>
      <c r="L74" s="102"/>
      <c r="M74" s="195" t="s">
        <v>257</v>
      </c>
    </row>
    <row r="75" spans="1:13" ht="12" customHeight="1">
      <c r="A75" s="16">
        <f t="shared" si="2"/>
        <v>71</v>
      </c>
      <c r="B75" s="91"/>
      <c r="C75" s="92" t="s">
        <v>380</v>
      </c>
      <c r="D75" s="95"/>
      <c r="E75" s="92" t="s">
        <v>59</v>
      </c>
      <c r="F75" s="96"/>
      <c r="G75" s="100"/>
      <c r="H75" s="102"/>
      <c r="I75" s="102"/>
      <c r="J75" s="102"/>
      <c r="K75" s="102"/>
      <c r="L75" s="102"/>
      <c r="M75" s="195" t="s">
        <v>257</v>
      </c>
    </row>
    <row r="76" spans="1:13" ht="12" customHeight="1">
      <c r="A76" s="16">
        <f t="shared" si="2"/>
        <v>72</v>
      </c>
      <c r="B76" s="91"/>
      <c r="C76" s="92" t="s">
        <v>381</v>
      </c>
      <c r="D76" s="95"/>
      <c r="E76" s="92" t="s">
        <v>60</v>
      </c>
      <c r="F76" s="96"/>
      <c r="G76" s="100"/>
      <c r="H76" s="102"/>
      <c r="I76" s="102"/>
      <c r="J76" s="102"/>
      <c r="K76" s="102"/>
      <c r="L76" s="102"/>
      <c r="M76" s="195" t="s">
        <v>257</v>
      </c>
    </row>
    <row r="77" spans="1:13" ht="12" customHeight="1">
      <c r="A77" s="16">
        <f t="shared" si="2"/>
        <v>73</v>
      </c>
      <c r="B77" s="91"/>
      <c r="C77" s="92" t="s">
        <v>346</v>
      </c>
      <c r="D77" s="95"/>
      <c r="E77" s="92" t="s">
        <v>46</v>
      </c>
      <c r="F77" s="96"/>
      <c r="G77" s="100"/>
      <c r="H77" s="102"/>
      <c r="I77" s="102"/>
      <c r="J77" s="102"/>
      <c r="K77" s="102"/>
      <c r="L77" s="102"/>
      <c r="M77" s="195" t="s">
        <v>257</v>
      </c>
    </row>
    <row r="78" spans="1:13" ht="12" customHeight="1">
      <c r="A78" s="16">
        <f t="shared" si="2"/>
        <v>74</v>
      </c>
      <c r="B78" s="91"/>
      <c r="C78" s="92" t="s">
        <v>342</v>
      </c>
      <c r="D78" s="95"/>
      <c r="E78" s="92" t="s">
        <v>61</v>
      </c>
      <c r="F78" s="96"/>
      <c r="G78" s="100"/>
      <c r="H78" s="102"/>
      <c r="I78" s="102"/>
      <c r="J78" s="102"/>
      <c r="K78" s="102"/>
      <c r="L78" s="102"/>
      <c r="M78" s="195" t="s">
        <v>257</v>
      </c>
    </row>
    <row r="79" spans="1:13" ht="12" customHeight="1">
      <c r="A79" s="16">
        <f t="shared" si="2"/>
        <v>75</v>
      </c>
      <c r="B79" s="91"/>
      <c r="C79" s="92" t="s">
        <v>382</v>
      </c>
      <c r="D79" s="95"/>
      <c r="E79" s="92" t="s">
        <v>62</v>
      </c>
      <c r="F79" s="96"/>
      <c r="G79" s="100"/>
      <c r="H79" s="102"/>
      <c r="I79" s="102"/>
      <c r="J79" s="102"/>
      <c r="K79" s="102"/>
      <c r="L79" s="102"/>
      <c r="M79" s="195" t="s">
        <v>257</v>
      </c>
    </row>
    <row r="80" spans="1:13" ht="12" customHeight="1">
      <c r="A80" s="16">
        <f t="shared" si="2"/>
        <v>76</v>
      </c>
      <c r="B80" s="91"/>
      <c r="C80" s="92" t="s">
        <v>383</v>
      </c>
      <c r="D80" s="95"/>
      <c r="E80" s="92" t="s">
        <v>63</v>
      </c>
      <c r="F80" s="96"/>
      <c r="G80" s="100"/>
      <c r="H80" s="102"/>
      <c r="I80" s="102"/>
      <c r="J80" s="102"/>
      <c r="K80" s="102"/>
      <c r="L80" s="102"/>
      <c r="M80" s="195" t="s">
        <v>257</v>
      </c>
    </row>
    <row r="81" spans="1:13" ht="12" customHeight="1">
      <c r="A81" s="16">
        <f t="shared" si="2"/>
        <v>77</v>
      </c>
      <c r="B81" s="91"/>
      <c r="C81" s="92" t="s">
        <v>384</v>
      </c>
      <c r="D81" s="95"/>
      <c r="E81" s="92" t="s">
        <v>64</v>
      </c>
      <c r="F81" s="96"/>
      <c r="G81" s="100"/>
      <c r="H81" s="102"/>
      <c r="I81" s="102"/>
      <c r="J81" s="102"/>
      <c r="K81" s="102"/>
      <c r="L81" s="102"/>
      <c r="M81" s="195" t="s">
        <v>257</v>
      </c>
    </row>
    <row r="82" spans="1:13" ht="12" customHeight="1">
      <c r="A82" s="16">
        <f t="shared" si="2"/>
        <v>78</v>
      </c>
      <c r="B82" s="91"/>
      <c r="C82" s="92" t="s">
        <v>385</v>
      </c>
      <c r="D82" s="95"/>
      <c r="E82" s="92" t="s">
        <v>3</v>
      </c>
      <c r="F82" s="96"/>
      <c r="G82" s="100"/>
      <c r="H82" s="102"/>
      <c r="I82" s="102"/>
      <c r="J82" s="102"/>
      <c r="K82" s="102"/>
      <c r="L82" s="102"/>
      <c r="M82" s="195" t="s">
        <v>257</v>
      </c>
    </row>
    <row r="83" spans="1:13" ht="12" customHeight="1">
      <c r="A83" s="16">
        <f t="shared" si="2"/>
        <v>79</v>
      </c>
      <c r="B83" s="91"/>
      <c r="C83" s="92" t="s">
        <v>386</v>
      </c>
      <c r="D83" s="95"/>
      <c r="E83" s="92" t="s">
        <v>65</v>
      </c>
      <c r="F83" s="96"/>
      <c r="G83" s="100"/>
      <c r="H83" s="102"/>
      <c r="I83" s="102"/>
      <c r="J83" s="102"/>
      <c r="K83" s="102"/>
      <c r="L83" s="102"/>
      <c r="M83" s="195" t="s">
        <v>257</v>
      </c>
    </row>
    <row r="84" spans="1:13" ht="12" customHeight="1">
      <c r="A84" s="16">
        <f t="shared" si="2"/>
        <v>80</v>
      </c>
      <c r="B84" s="91"/>
      <c r="C84" s="92" t="s">
        <v>341</v>
      </c>
      <c r="D84" s="95"/>
      <c r="E84" s="92" t="s">
        <v>66</v>
      </c>
      <c r="F84" s="96"/>
      <c r="G84" s="100"/>
      <c r="H84" s="102"/>
      <c r="I84" s="102"/>
      <c r="J84" s="102"/>
      <c r="K84" s="102"/>
      <c r="L84" s="102"/>
      <c r="M84" s="195" t="s">
        <v>257</v>
      </c>
    </row>
    <row r="85" spans="1:13" ht="12" customHeight="1">
      <c r="A85" s="16">
        <f t="shared" si="2"/>
        <v>81</v>
      </c>
      <c r="B85" s="91"/>
      <c r="C85" s="92" t="s">
        <v>387</v>
      </c>
      <c r="D85" s="95"/>
      <c r="E85" s="92" t="s">
        <v>4</v>
      </c>
      <c r="F85" s="96"/>
      <c r="G85" s="100"/>
      <c r="H85" s="102"/>
      <c r="I85" s="102"/>
      <c r="J85" s="102"/>
      <c r="K85" s="102"/>
      <c r="L85" s="102"/>
      <c r="M85" s="195" t="s">
        <v>257</v>
      </c>
    </row>
    <row r="86" spans="1:13" ht="12" customHeight="1">
      <c r="A86" s="16">
        <f t="shared" si="2"/>
        <v>82</v>
      </c>
      <c r="B86" s="91"/>
      <c r="C86" s="92" t="s">
        <v>388</v>
      </c>
      <c r="D86" s="95"/>
      <c r="E86" s="92" t="s">
        <v>67</v>
      </c>
      <c r="F86" s="96"/>
      <c r="G86" s="100"/>
      <c r="H86" s="102"/>
      <c r="I86" s="102"/>
      <c r="J86" s="102"/>
      <c r="K86" s="102"/>
      <c r="L86" s="102"/>
      <c r="M86" s="195" t="s">
        <v>257</v>
      </c>
    </row>
    <row r="87" spans="1:13" ht="12" customHeight="1">
      <c r="A87" s="16">
        <f t="shared" si="2"/>
        <v>83</v>
      </c>
      <c r="B87" s="91"/>
      <c r="C87" s="92" t="s">
        <v>389</v>
      </c>
      <c r="D87" s="95"/>
      <c r="E87" s="92" t="s">
        <v>68</v>
      </c>
      <c r="F87" s="96"/>
      <c r="G87" s="100"/>
      <c r="H87" s="102"/>
      <c r="I87" s="102"/>
      <c r="J87" s="102"/>
      <c r="K87" s="102"/>
      <c r="L87" s="102"/>
      <c r="M87" s="195" t="s">
        <v>257</v>
      </c>
    </row>
    <row r="88" spans="1:13" ht="12" customHeight="1">
      <c r="A88" s="185">
        <f t="shared" si="2"/>
        <v>84</v>
      </c>
      <c r="B88" s="12"/>
      <c r="C88" s="13"/>
      <c r="D88" s="17"/>
      <c r="E88" s="13"/>
      <c r="F88" s="26"/>
      <c r="G88" s="50" t="s">
        <v>419</v>
      </c>
      <c r="H88" s="158">
        <f>SUM(H63:H87)</f>
        <v>0</v>
      </c>
      <c r="I88" s="159">
        <f>SUM(I63:I87)</f>
        <v>0</v>
      </c>
      <c r="J88" s="159">
        <f>SUM(J63:J87)</f>
        <v>0</v>
      </c>
      <c r="K88" s="159">
        <f>SUM(K63:K87)</f>
        <v>0</v>
      </c>
      <c r="L88" s="48">
        <f>SUM(L63:L87)</f>
        <v>0</v>
      </c>
      <c r="M88" s="195" t="s">
        <v>257</v>
      </c>
    </row>
    <row r="89" spans="1:13" ht="12" customHeight="1">
      <c r="A89" s="208" t="s">
        <v>262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10"/>
    </row>
    <row r="90" spans="1:13" ht="12" customHeight="1">
      <c r="A90" s="15">
        <f>A88+1</f>
        <v>85</v>
      </c>
      <c r="B90" s="178" t="s">
        <v>324</v>
      </c>
      <c r="C90" s="179"/>
      <c r="D90" s="179"/>
      <c r="E90" s="179"/>
      <c r="F90" s="180"/>
      <c r="G90" s="182"/>
      <c r="H90" s="190"/>
      <c r="I90" s="190"/>
      <c r="J90" s="190"/>
      <c r="K90" s="190"/>
      <c r="L90" s="190"/>
      <c r="M90" s="195" t="s">
        <v>257</v>
      </c>
    </row>
    <row r="91" spans="1:13" ht="12" customHeight="1">
      <c r="A91" s="16">
        <f>A90+1</f>
        <v>86</v>
      </c>
      <c r="B91" s="8" t="s">
        <v>325</v>
      </c>
      <c r="C91" s="4"/>
      <c r="D91" s="4"/>
      <c r="E91" s="88" t="s">
        <v>38</v>
      </c>
      <c r="F91" s="5"/>
      <c r="G91" s="183" t="s">
        <v>29</v>
      </c>
      <c r="H91" s="71"/>
      <c r="I91" s="71"/>
      <c r="J91" s="71"/>
      <c r="K91" s="71"/>
      <c r="L91" s="71"/>
      <c r="M91" s="195" t="s">
        <v>257</v>
      </c>
    </row>
    <row r="92" spans="1:13" ht="12" customHeight="1">
      <c r="A92" s="16">
        <f aca="true" t="shared" si="3" ref="A92:A113">A91+1</f>
        <v>87</v>
      </c>
      <c r="B92" s="8" t="s">
        <v>326</v>
      </c>
      <c r="C92" s="4"/>
      <c r="D92" s="4"/>
      <c r="E92" s="4"/>
      <c r="F92" s="5"/>
      <c r="G92" s="184"/>
      <c r="H92" s="56"/>
      <c r="I92" s="56"/>
      <c r="J92" s="56"/>
      <c r="K92" s="56"/>
      <c r="L92" s="56"/>
      <c r="M92" s="195" t="s">
        <v>257</v>
      </c>
    </row>
    <row r="93" spans="1:13" ht="12" customHeight="1">
      <c r="A93" s="16">
        <f t="shared" si="3"/>
        <v>88</v>
      </c>
      <c r="B93" s="8" t="s">
        <v>327</v>
      </c>
      <c r="C93" s="4"/>
      <c r="D93" s="4"/>
      <c r="E93" s="4"/>
      <c r="F93" s="5"/>
      <c r="G93" s="44"/>
      <c r="H93" s="56"/>
      <c r="I93" s="56"/>
      <c r="J93" s="56"/>
      <c r="K93" s="56"/>
      <c r="L93" s="56"/>
      <c r="M93" s="195" t="s">
        <v>257</v>
      </c>
    </row>
    <row r="94" spans="1:13" ht="12" customHeight="1">
      <c r="A94" s="16">
        <f t="shared" si="3"/>
        <v>89</v>
      </c>
      <c r="B94" s="8" t="s">
        <v>328</v>
      </c>
      <c r="C94" s="38"/>
      <c r="D94" s="123"/>
      <c r="E94" s="89" t="s">
        <v>8</v>
      </c>
      <c r="F94" s="5"/>
      <c r="G94" s="63" t="s">
        <v>11</v>
      </c>
      <c r="H94" s="56"/>
      <c r="I94" s="56"/>
      <c r="J94" s="56"/>
      <c r="K94" s="56"/>
      <c r="L94" s="56"/>
      <c r="M94" s="195" t="s">
        <v>257</v>
      </c>
    </row>
    <row r="95" spans="1:13" ht="12" customHeight="1">
      <c r="A95" s="16">
        <f t="shared" si="3"/>
        <v>90</v>
      </c>
      <c r="B95" s="8" t="s">
        <v>329</v>
      </c>
      <c r="C95" s="38"/>
      <c r="D95" s="124"/>
      <c r="E95" s="89" t="s">
        <v>8</v>
      </c>
      <c r="F95" s="5"/>
      <c r="G95" s="63" t="s">
        <v>11</v>
      </c>
      <c r="H95" s="56"/>
      <c r="I95" s="56"/>
      <c r="J95" s="56"/>
      <c r="K95" s="56"/>
      <c r="L95" s="56"/>
      <c r="M95" s="195" t="s">
        <v>257</v>
      </c>
    </row>
    <row r="96" spans="1:13" ht="12" customHeight="1">
      <c r="A96" s="16">
        <f t="shared" si="3"/>
        <v>91</v>
      </c>
      <c r="B96" s="8" t="s">
        <v>330</v>
      </c>
      <c r="C96" s="4"/>
      <c r="D96" s="39"/>
      <c r="E96" s="4"/>
      <c r="F96" s="5"/>
      <c r="G96" s="63" t="s">
        <v>8</v>
      </c>
      <c r="H96" s="56"/>
      <c r="I96" s="56"/>
      <c r="J96" s="56"/>
      <c r="K96" s="56"/>
      <c r="L96" s="56"/>
      <c r="M96" s="195" t="s">
        <v>257</v>
      </c>
    </row>
    <row r="97" spans="1:13" ht="12" customHeight="1">
      <c r="A97" s="16">
        <f t="shared" si="3"/>
        <v>92</v>
      </c>
      <c r="B97" s="8" t="s">
        <v>331</v>
      </c>
      <c r="C97" s="4"/>
      <c r="D97" s="4"/>
      <c r="E97" s="4"/>
      <c r="F97" s="5"/>
      <c r="G97" s="63" t="s">
        <v>8</v>
      </c>
      <c r="H97" s="56"/>
      <c r="I97" s="56"/>
      <c r="J97" s="56"/>
      <c r="K97" s="56"/>
      <c r="L97" s="56"/>
      <c r="M97" s="195" t="s">
        <v>257</v>
      </c>
    </row>
    <row r="98" spans="1:13" ht="12" customHeight="1">
      <c r="A98" s="16">
        <f t="shared" si="3"/>
        <v>93</v>
      </c>
      <c r="B98" s="8" t="s">
        <v>332</v>
      </c>
      <c r="C98" s="4"/>
      <c r="D98" s="4"/>
      <c r="E98" s="4"/>
      <c r="F98" s="5"/>
      <c r="G98" s="63" t="s">
        <v>8</v>
      </c>
      <c r="H98" s="56"/>
      <c r="I98" s="56"/>
      <c r="J98" s="56"/>
      <c r="K98" s="56"/>
      <c r="L98" s="56"/>
      <c r="M98" s="195" t="s">
        <v>257</v>
      </c>
    </row>
    <row r="99" spans="1:13" ht="12.75">
      <c r="A99" s="16">
        <f t="shared" si="3"/>
        <v>94</v>
      </c>
      <c r="B99" s="8" t="s">
        <v>333</v>
      </c>
      <c r="C99" s="4"/>
      <c r="D99" s="4"/>
      <c r="E99" s="4"/>
      <c r="F99" s="5"/>
      <c r="G99" s="63" t="s">
        <v>8</v>
      </c>
      <c r="H99" s="56"/>
      <c r="I99" s="56"/>
      <c r="J99" s="56"/>
      <c r="K99" s="56"/>
      <c r="L99" s="56"/>
      <c r="M99" s="195" t="s">
        <v>257</v>
      </c>
    </row>
    <row r="100" spans="1:13" ht="12" customHeight="1">
      <c r="A100" s="16">
        <f t="shared" si="3"/>
        <v>95</v>
      </c>
      <c r="B100" s="8" t="s">
        <v>334</v>
      </c>
      <c r="C100" s="4"/>
      <c r="D100" s="4"/>
      <c r="E100" s="4"/>
      <c r="F100" s="5"/>
      <c r="G100" s="63" t="s">
        <v>24</v>
      </c>
      <c r="H100" s="56"/>
      <c r="I100" s="56"/>
      <c r="J100" s="56"/>
      <c r="K100" s="56"/>
      <c r="L100" s="56"/>
      <c r="M100" s="195" t="s">
        <v>257</v>
      </c>
    </row>
    <row r="101" spans="1:13" ht="12" customHeight="1">
      <c r="A101" s="16">
        <f t="shared" si="3"/>
        <v>96</v>
      </c>
      <c r="B101" s="8" t="s">
        <v>335</v>
      </c>
      <c r="C101" s="4"/>
      <c r="D101" s="4"/>
      <c r="E101" s="4"/>
      <c r="F101" s="5"/>
      <c r="G101" s="94" t="s">
        <v>17</v>
      </c>
      <c r="H101" s="56"/>
      <c r="I101" s="56"/>
      <c r="J101" s="56"/>
      <c r="K101" s="56"/>
      <c r="L101" s="56"/>
      <c r="M101" s="195" t="s">
        <v>257</v>
      </c>
    </row>
    <row r="102" spans="1:13" ht="12" customHeight="1">
      <c r="A102" s="16">
        <f t="shared" si="3"/>
        <v>97</v>
      </c>
      <c r="B102" s="8" t="s">
        <v>336</v>
      </c>
      <c r="C102" s="4"/>
      <c r="D102" s="4"/>
      <c r="E102" s="4"/>
      <c r="F102" s="5"/>
      <c r="G102" s="63" t="s">
        <v>8</v>
      </c>
      <c r="H102" s="56"/>
      <c r="I102" s="56"/>
      <c r="J102" s="56"/>
      <c r="K102" s="56"/>
      <c r="L102" s="56"/>
      <c r="M102" s="195" t="s">
        <v>257</v>
      </c>
    </row>
    <row r="103" spans="1:13" ht="12" customHeight="1">
      <c r="A103" s="16">
        <f t="shared" si="3"/>
        <v>98</v>
      </c>
      <c r="B103" s="8" t="s">
        <v>337</v>
      </c>
      <c r="C103" s="4"/>
      <c r="D103" s="4"/>
      <c r="E103" s="4"/>
      <c r="F103" s="5"/>
      <c r="G103" s="63" t="s">
        <v>24</v>
      </c>
      <c r="H103" s="56"/>
      <c r="I103" s="56"/>
      <c r="J103" s="56"/>
      <c r="K103" s="56"/>
      <c r="L103" s="56"/>
      <c r="M103" s="195" t="s">
        <v>257</v>
      </c>
    </row>
    <row r="104" spans="1:13" ht="12" customHeight="1">
      <c r="A104" s="16">
        <f t="shared" si="3"/>
        <v>99</v>
      </c>
      <c r="B104" s="8" t="s">
        <v>338</v>
      </c>
      <c r="C104" s="3"/>
      <c r="D104" s="4"/>
      <c r="E104" s="4"/>
      <c r="F104" s="5"/>
      <c r="G104" s="63" t="s">
        <v>30</v>
      </c>
      <c r="H104" s="56"/>
      <c r="I104" s="56"/>
      <c r="J104" s="56"/>
      <c r="K104" s="56"/>
      <c r="L104" s="56"/>
      <c r="M104" s="195" t="s">
        <v>257</v>
      </c>
    </row>
    <row r="105" spans="1:13" ht="12" customHeight="1">
      <c r="A105" s="16">
        <f t="shared" si="3"/>
        <v>100</v>
      </c>
      <c r="B105" s="8" t="s">
        <v>339</v>
      </c>
      <c r="C105" s="3"/>
      <c r="D105" s="4"/>
      <c r="E105" s="4"/>
      <c r="F105" s="5"/>
      <c r="G105" s="63" t="s">
        <v>12</v>
      </c>
      <c r="H105" s="56"/>
      <c r="I105" s="56"/>
      <c r="J105" s="56"/>
      <c r="K105" s="56"/>
      <c r="L105" s="56"/>
      <c r="M105" s="195" t="s">
        <v>257</v>
      </c>
    </row>
    <row r="106" spans="1:13" ht="12" customHeight="1">
      <c r="A106" s="16">
        <f t="shared" si="3"/>
        <v>101</v>
      </c>
      <c r="B106" s="91"/>
      <c r="C106" s="92" t="s">
        <v>340</v>
      </c>
      <c r="D106" s="95"/>
      <c r="E106" s="92" t="s">
        <v>41</v>
      </c>
      <c r="F106" s="96"/>
      <c r="G106" s="103"/>
      <c r="H106" s="93"/>
      <c r="I106" s="93"/>
      <c r="J106" s="93"/>
      <c r="K106" s="93"/>
      <c r="L106" s="93"/>
      <c r="M106" s="195" t="s">
        <v>257</v>
      </c>
    </row>
    <row r="107" spans="1:13" ht="12" customHeight="1">
      <c r="A107" s="16">
        <f t="shared" si="3"/>
        <v>102</v>
      </c>
      <c r="B107" s="91"/>
      <c r="C107" s="92" t="s">
        <v>341</v>
      </c>
      <c r="D107" s="95"/>
      <c r="E107" s="92" t="s">
        <v>42</v>
      </c>
      <c r="F107" s="96"/>
      <c r="G107" s="103"/>
      <c r="H107" s="93"/>
      <c r="I107" s="93"/>
      <c r="J107" s="93"/>
      <c r="K107" s="93"/>
      <c r="L107" s="93"/>
      <c r="M107" s="195" t="s">
        <v>257</v>
      </c>
    </row>
    <row r="108" spans="1:13" ht="12" customHeight="1">
      <c r="A108" s="16">
        <f t="shared" si="3"/>
        <v>103</v>
      </c>
      <c r="B108" s="91"/>
      <c r="C108" s="92" t="s">
        <v>342</v>
      </c>
      <c r="D108" s="95"/>
      <c r="E108" s="92" t="s">
        <v>43</v>
      </c>
      <c r="F108" s="96"/>
      <c r="G108" s="103"/>
      <c r="H108" s="93"/>
      <c r="I108" s="93"/>
      <c r="J108" s="93"/>
      <c r="K108" s="93"/>
      <c r="L108" s="93"/>
      <c r="M108" s="195" t="s">
        <v>257</v>
      </c>
    </row>
    <row r="109" spans="1:13" ht="12" customHeight="1">
      <c r="A109" s="16">
        <f t="shared" si="3"/>
        <v>104</v>
      </c>
      <c r="B109" s="91"/>
      <c r="C109" s="92" t="s">
        <v>343</v>
      </c>
      <c r="D109" s="95"/>
      <c r="E109" s="92" t="s">
        <v>44</v>
      </c>
      <c r="F109" s="96"/>
      <c r="G109" s="103"/>
      <c r="H109" s="93"/>
      <c r="I109" s="93"/>
      <c r="J109" s="93"/>
      <c r="K109" s="93"/>
      <c r="L109" s="93"/>
      <c r="M109" s="195" t="s">
        <v>257</v>
      </c>
    </row>
    <row r="110" spans="1:13" ht="12" customHeight="1">
      <c r="A110" s="16">
        <f t="shared" si="3"/>
        <v>105</v>
      </c>
      <c r="B110" s="91"/>
      <c r="C110" s="92" t="s">
        <v>344</v>
      </c>
      <c r="D110" s="95"/>
      <c r="E110" s="92" t="s">
        <v>45</v>
      </c>
      <c r="F110" s="96"/>
      <c r="G110" s="103"/>
      <c r="H110" s="93"/>
      <c r="I110" s="93"/>
      <c r="J110" s="93"/>
      <c r="K110" s="93"/>
      <c r="L110" s="93"/>
      <c r="M110" s="195" t="s">
        <v>257</v>
      </c>
    </row>
    <row r="111" spans="1:13" ht="12" customHeight="1">
      <c r="A111" s="16">
        <f t="shared" si="3"/>
        <v>106</v>
      </c>
      <c r="B111" s="91"/>
      <c r="C111" s="92" t="s">
        <v>345</v>
      </c>
      <c r="D111" s="95"/>
      <c r="E111" s="92"/>
      <c r="F111" s="96"/>
      <c r="G111" s="103"/>
      <c r="H111" s="93"/>
      <c r="I111" s="93"/>
      <c r="J111" s="93"/>
      <c r="K111" s="93"/>
      <c r="L111" s="93"/>
      <c r="M111" s="195" t="s">
        <v>257</v>
      </c>
    </row>
    <row r="112" spans="1:13" ht="12" customHeight="1">
      <c r="A112" s="16">
        <f t="shared" si="3"/>
        <v>107</v>
      </c>
      <c r="B112" s="91"/>
      <c r="C112" s="92" t="s">
        <v>346</v>
      </c>
      <c r="D112" s="95"/>
      <c r="E112" s="92" t="s">
        <v>46</v>
      </c>
      <c r="F112" s="96"/>
      <c r="G112" s="103"/>
      <c r="H112" s="93"/>
      <c r="I112" s="93"/>
      <c r="J112" s="93"/>
      <c r="K112" s="93"/>
      <c r="L112" s="93"/>
      <c r="M112" s="195" t="s">
        <v>257</v>
      </c>
    </row>
    <row r="113" spans="1:13" ht="12" customHeight="1" thickBot="1">
      <c r="A113" s="18">
        <f t="shared" si="3"/>
        <v>108</v>
      </c>
      <c r="B113" s="19"/>
      <c r="C113" s="25"/>
      <c r="D113" s="20"/>
      <c r="E113" s="20"/>
      <c r="F113" s="27"/>
      <c r="G113" s="51" t="s">
        <v>419</v>
      </c>
      <c r="H113" s="54">
        <f>SUM(H106:H112)</f>
        <v>0</v>
      </c>
      <c r="I113" s="54">
        <f>SUM(I106:I112)</f>
        <v>0</v>
      </c>
      <c r="J113" s="54">
        <f>SUM(J106:J112)</f>
        <v>0</v>
      </c>
      <c r="K113" s="54">
        <f>SUM(K106:K112)</f>
        <v>0</v>
      </c>
      <c r="L113" s="54">
        <f>SUM(L106:L112)</f>
        <v>0</v>
      </c>
      <c r="M113" s="195" t="s">
        <v>257</v>
      </c>
    </row>
    <row r="114" spans="1:13" ht="12" customHeight="1">
      <c r="A114" s="129"/>
      <c r="B114" s="202" t="s">
        <v>263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3"/>
      <c r="M114" s="10" t="s">
        <v>0</v>
      </c>
    </row>
    <row r="115" spans="1:13" ht="12" customHeight="1">
      <c r="A115" s="15">
        <v>159</v>
      </c>
      <c r="B115" s="178" t="s">
        <v>315</v>
      </c>
      <c r="C115" s="28"/>
      <c r="D115" s="24"/>
      <c r="E115" s="29"/>
      <c r="F115" s="30"/>
      <c r="G115" s="42"/>
      <c r="H115" s="160"/>
      <c r="I115" s="161">
        <f>I2</f>
        <v>0</v>
      </c>
      <c r="J115" s="161">
        <f>J2</f>
        <v>0</v>
      </c>
      <c r="K115" s="161">
        <f>K2</f>
        <v>0</v>
      </c>
      <c r="L115" s="47">
        <f>L2</f>
        <v>0</v>
      </c>
      <c r="M115" s="195" t="s">
        <v>257</v>
      </c>
    </row>
    <row r="116" spans="1:13" ht="12" customHeight="1">
      <c r="A116" s="16">
        <f>A115+1</f>
        <v>160</v>
      </c>
      <c r="B116" s="8" t="s">
        <v>283</v>
      </c>
      <c r="C116" s="32"/>
      <c r="D116" s="33"/>
      <c r="E116" s="32"/>
      <c r="F116" s="34"/>
      <c r="G116" s="44"/>
      <c r="H116" s="162">
        <f>H16</f>
        <v>0</v>
      </c>
      <c r="I116" s="163">
        <f>I16</f>
        <v>0</v>
      </c>
      <c r="J116" s="163">
        <f>J16</f>
        <v>0</v>
      </c>
      <c r="K116" s="163">
        <f>K16</f>
        <v>0</v>
      </c>
      <c r="L116" s="52">
        <f>L16</f>
        <v>0</v>
      </c>
      <c r="M116" s="195" t="s">
        <v>257</v>
      </c>
    </row>
    <row r="117" spans="1:13" ht="12" customHeight="1">
      <c r="A117" s="21">
        <v>161</v>
      </c>
      <c r="B117" s="8" t="s">
        <v>316</v>
      </c>
      <c r="C117" s="4"/>
      <c r="D117" s="4"/>
      <c r="E117" s="4"/>
      <c r="F117" s="5"/>
      <c r="G117" s="61" t="s">
        <v>8</v>
      </c>
      <c r="H117" s="59"/>
      <c r="I117" s="142"/>
      <c r="J117" s="142"/>
      <c r="K117" s="142"/>
      <c r="L117" s="72"/>
      <c r="M117" s="195" t="s">
        <v>257</v>
      </c>
    </row>
    <row r="118" spans="1:13" ht="12" customHeight="1">
      <c r="A118" s="16">
        <f>A117+1</f>
        <v>162</v>
      </c>
      <c r="B118" s="8" t="s">
        <v>317</v>
      </c>
      <c r="C118" s="4"/>
      <c r="D118" s="4"/>
      <c r="E118" s="4"/>
      <c r="F118" s="5"/>
      <c r="G118" s="61" t="s">
        <v>8</v>
      </c>
      <c r="H118" s="59"/>
      <c r="I118" s="142"/>
      <c r="J118" s="142"/>
      <c r="K118" s="142"/>
      <c r="L118" s="72"/>
      <c r="M118" s="195" t="s">
        <v>257</v>
      </c>
    </row>
    <row r="119" spans="1:13" ht="12" customHeight="1">
      <c r="A119" s="16">
        <f aca="true" t="shared" si="4" ref="A119:A125">A118+1</f>
        <v>163</v>
      </c>
      <c r="B119" s="8" t="s">
        <v>18</v>
      </c>
      <c r="C119" s="4"/>
      <c r="D119" s="4"/>
      <c r="E119" s="4"/>
      <c r="F119" s="5"/>
      <c r="G119" s="94" t="s">
        <v>47</v>
      </c>
      <c r="H119" s="59"/>
      <c r="I119" s="142"/>
      <c r="J119" s="142"/>
      <c r="K119" s="142"/>
      <c r="L119" s="72"/>
      <c r="M119" s="195" t="s">
        <v>257</v>
      </c>
    </row>
    <row r="120" spans="1:13" ht="12" customHeight="1">
      <c r="A120" s="16">
        <f t="shared" si="4"/>
        <v>164</v>
      </c>
      <c r="B120" s="8" t="s">
        <v>318</v>
      </c>
      <c r="C120" s="53"/>
      <c r="D120" s="4"/>
      <c r="E120" s="88" t="s">
        <v>76</v>
      </c>
      <c r="F120" s="5" t="s">
        <v>27</v>
      </c>
      <c r="G120" s="63"/>
      <c r="H120" s="59"/>
      <c r="I120" s="142"/>
      <c r="J120" s="142"/>
      <c r="K120" s="142"/>
      <c r="L120" s="72"/>
      <c r="M120" s="195" t="s">
        <v>257</v>
      </c>
    </row>
    <row r="121" spans="1:13" ht="12" customHeight="1">
      <c r="A121" s="16">
        <f t="shared" si="4"/>
        <v>165</v>
      </c>
      <c r="B121" s="8" t="s">
        <v>1</v>
      </c>
      <c r="C121" s="53"/>
      <c r="D121" s="4"/>
      <c r="E121" s="88" t="s">
        <v>38</v>
      </c>
      <c r="F121" s="5"/>
      <c r="G121" s="63" t="s">
        <v>27</v>
      </c>
      <c r="H121" s="59"/>
      <c r="I121" s="142"/>
      <c r="J121" s="142"/>
      <c r="K121" s="142"/>
      <c r="L121" s="72"/>
      <c r="M121" s="195" t="s">
        <v>257</v>
      </c>
    </row>
    <row r="122" spans="1:13" ht="12" customHeight="1">
      <c r="A122" s="16">
        <f t="shared" si="4"/>
        <v>166</v>
      </c>
      <c r="B122" s="8" t="s">
        <v>319</v>
      </c>
      <c r="C122" s="53"/>
      <c r="D122" s="4"/>
      <c r="E122" s="88" t="s">
        <v>38</v>
      </c>
      <c r="F122" s="5"/>
      <c r="G122" s="63" t="s">
        <v>27</v>
      </c>
      <c r="H122" s="59"/>
      <c r="I122" s="142"/>
      <c r="J122" s="142"/>
      <c r="K122" s="142"/>
      <c r="L122" s="72"/>
      <c r="M122" s="195" t="s">
        <v>257</v>
      </c>
    </row>
    <row r="123" spans="1:13" ht="12" customHeight="1">
      <c r="A123" s="16">
        <f t="shared" si="4"/>
        <v>167</v>
      </c>
      <c r="B123" s="8" t="s">
        <v>320</v>
      </c>
      <c r="C123" s="53"/>
      <c r="D123" s="4"/>
      <c r="E123" s="88" t="s">
        <v>38</v>
      </c>
      <c r="F123" s="5"/>
      <c r="G123" s="63" t="s">
        <v>27</v>
      </c>
      <c r="H123" s="59"/>
      <c r="I123" s="142"/>
      <c r="J123" s="142"/>
      <c r="K123" s="142"/>
      <c r="L123" s="72"/>
      <c r="M123" s="195" t="s">
        <v>257</v>
      </c>
    </row>
    <row r="124" spans="1:13" ht="15" customHeight="1">
      <c r="A124" s="16">
        <f t="shared" si="4"/>
        <v>168</v>
      </c>
      <c r="B124" s="8" t="s">
        <v>2</v>
      </c>
      <c r="C124" s="53"/>
      <c r="D124" s="4"/>
      <c r="E124" s="88" t="s">
        <v>38</v>
      </c>
      <c r="F124" s="5"/>
      <c r="G124" s="63" t="s">
        <v>27</v>
      </c>
      <c r="H124" s="59"/>
      <c r="I124" s="142"/>
      <c r="J124" s="142"/>
      <c r="K124" s="142"/>
      <c r="L124" s="72"/>
      <c r="M124" s="195" t="s">
        <v>257</v>
      </c>
    </row>
    <row r="125" spans="1:13" ht="15" customHeight="1">
      <c r="A125" s="16">
        <f t="shared" si="4"/>
        <v>169</v>
      </c>
      <c r="B125" s="98" t="s">
        <v>321</v>
      </c>
      <c r="C125" s="64"/>
      <c r="D125" s="65"/>
      <c r="E125" s="65"/>
      <c r="F125" s="66"/>
      <c r="G125" s="67"/>
      <c r="H125" s="59"/>
      <c r="I125" s="142"/>
      <c r="J125" s="142"/>
      <c r="K125" s="142"/>
      <c r="L125" s="72"/>
      <c r="M125" s="195" t="s">
        <v>257</v>
      </c>
    </row>
    <row r="126" spans="1:13" ht="15" customHeight="1">
      <c r="A126" s="131">
        <f>A125+1</f>
        <v>170</v>
      </c>
      <c r="B126" s="31" t="s">
        <v>322</v>
      </c>
      <c r="C126" s="132"/>
      <c r="D126" s="33"/>
      <c r="E126" s="132"/>
      <c r="F126" s="133"/>
      <c r="G126" s="73" t="s">
        <v>28</v>
      </c>
      <c r="H126" s="144"/>
      <c r="I126" s="145"/>
      <c r="J126" s="145"/>
      <c r="K126" s="145"/>
      <c r="L126" s="146"/>
      <c r="M126" s="195" t="s">
        <v>257</v>
      </c>
    </row>
    <row r="127" spans="1:13" ht="15" customHeight="1">
      <c r="A127" s="199" t="s">
        <v>265</v>
      </c>
      <c r="B127" s="200"/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1"/>
    </row>
    <row r="128" spans="1:13" ht="12.75">
      <c r="A128" s="16">
        <f>A126+1</f>
        <v>171</v>
      </c>
      <c r="B128" s="8" t="s">
        <v>298</v>
      </c>
      <c r="C128" s="4"/>
      <c r="D128" s="3"/>
      <c r="E128" s="4"/>
      <c r="F128" s="5"/>
      <c r="G128" s="94" t="s">
        <v>13</v>
      </c>
      <c r="H128" s="147"/>
      <c r="I128" s="148"/>
      <c r="J128" s="148"/>
      <c r="K128" s="148"/>
      <c r="L128" s="149"/>
      <c r="M128" s="195" t="s">
        <v>257</v>
      </c>
    </row>
    <row r="129" spans="1:13" ht="12.75" customHeight="1">
      <c r="A129" s="16">
        <f>A128+1</f>
        <v>172</v>
      </c>
      <c r="B129" s="8" t="s">
        <v>299</v>
      </c>
      <c r="C129" s="4"/>
      <c r="D129" s="3"/>
      <c r="E129" s="4"/>
      <c r="F129" s="5"/>
      <c r="G129" s="94" t="s">
        <v>21</v>
      </c>
      <c r="H129" s="59"/>
      <c r="I129" s="142"/>
      <c r="J129" s="142"/>
      <c r="K129" s="142"/>
      <c r="L129" s="72"/>
      <c r="M129" s="195" t="s">
        <v>257</v>
      </c>
    </row>
    <row r="130" spans="1:13" ht="12.75" customHeight="1">
      <c r="A130" s="16">
        <f aca="true" t="shared" si="5" ref="A130:A137">A129+1</f>
        <v>173</v>
      </c>
      <c r="B130" s="8" t="s">
        <v>300</v>
      </c>
      <c r="C130" s="4"/>
      <c r="D130" s="3"/>
      <c r="E130" s="4"/>
      <c r="F130" s="5"/>
      <c r="G130" s="94" t="s">
        <v>21</v>
      </c>
      <c r="H130" s="59"/>
      <c r="I130" s="142"/>
      <c r="J130" s="142"/>
      <c r="K130" s="142"/>
      <c r="L130" s="72"/>
      <c r="M130" s="195" t="s">
        <v>257</v>
      </c>
    </row>
    <row r="131" spans="1:13" ht="12.75" customHeight="1">
      <c r="A131" s="16">
        <f t="shared" si="5"/>
        <v>174</v>
      </c>
      <c r="B131" s="8" t="s">
        <v>297</v>
      </c>
      <c r="C131" s="32"/>
      <c r="D131" s="33"/>
      <c r="E131" s="32"/>
      <c r="F131" s="34"/>
      <c r="G131" s="94" t="s">
        <v>21</v>
      </c>
      <c r="H131" s="59"/>
      <c r="I131" s="142"/>
      <c r="J131" s="142"/>
      <c r="K131" s="142"/>
      <c r="L131" s="72"/>
      <c r="M131" s="195" t="s">
        <v>257</v>
      </c>
    </row>
    <row r="132" spans="1:13" ht="12.75" customHeight="1">
      <c r="A132" s="16">
        <f t="shared" si="5"/>
        <v>175</v>
      </c>
      <c r="B132" s="8" t="s">
        <v>296</v>
      </c>
      <c r="C132" s="32"/>
      <c r="D132" s="33"/>
      <c r="E132" s="32"/>
      <c r="F132" s="34"/>
      <c r="G132" s="94" t="s">
        <v>13</v>
      </c>
      <c r="H132" s="59"/>
      <c r="I132" s="142"/>
      <c r="J132" s="142"/>
      <c r="K132" s="142"/>
      <c r="L132" s="72"/>
      <c r="M132" s="195" t="s">
        <v>257</v>
      </c>
    </row>
    <row r="133" spans="1:13" ht="12.75" customHeight="1">
      <c r="A133" s="16">
        <f t="shared" si="5"/>
        <v>176</v>
      </c>
      <c r="B133" s="8" t="s">
        <v>295</v>
      </c>
      <c r="C133" s="32"/>
      <c r="D133" s="33"/>
      <c r="E133" s="32"/>
      <c r="F133" s="34"/>
      <c r="G133" s="94" t="s">
        <v>22</v>
      </c>
      <c r="H133" s="59"/>
      <c r="I133" s="142"/>
      <c r="J133" s="142"/>
      <c r="K133" s="142"/>
      <c r="L133" s="72"/>
      <c r="M133" s="195" t="s">
        <v>257</v>
      </c>
    </row>
    <row r="134" spans="1:13" ht="12.75" customHeight="1">
      <c r="A134" s="16">
        <f t="shared" si="5"/>
        <v>177</v>
      </c>
      <c r="B134" s="8" t="s">
        <v>294</v>
      </c>
      <c r="C134" s="4"/>
      <c r="D134" s="3"/>
      <c r="E134" s="4"/>
      <c r="F134" s="5"/>
      <c r="G134" s="94" t="s">
        <v>13</v>
      </c>
      <c r="H134" s="59"/>
      <c r="I134" s="142"/>
      <c r="J134" s="142"/>
      <c r="K134" s="142"/>
      <c r="L134" s="72"/>
      <c r="M134" s="195" t="s">
        <v>257</v>
      </c>
    </row>
    <row r="135" spans="1:13" ht="12.75" customHeight="1">
      <c r="A135" s="16">
        <f t="shared" si="5"/>
        <v>178</v>
      </c>
      <c r="B135" s="8" t="s">
        <v>293</v>
      </c>
      <c r="C135" s="4"/>
      <c r="D135" s="3"/>
      <c r="E135" s="4"/>
      <c r="F135" s="5"/>
      <c r="G135" s="94" t="s">
        <v>13</v>
      </c>
      <c r="H135" s="59"/>
      <c r="I135" s="142"/>
      <c r="J135" s="142"/>
      <c r="K135" s="142"/>
      <c r="L135" s="72"/>
      <c r="M135" s="195" t="s">
        <v>257</v>
      </c>
    </row>
    <row r="136" spans="1:13" ht="12.75" customHeight="1">
      <c r="A136" s="16">
        <f t="shared" si="5"/>
        <v>179</v>
      </c>
      <c r="B136" s="8" t="s">
        <v>292</v>
      </c>
      <c r="C136" s="4"/>
      <c r="D136" s="3"/>
      <c r="E136" s="4"/>
      <c r="F136" s="5"/>
      <c r="G136" s="94" t="s">
        <v>13</v>
      </c>
      <c r="H136" s="59"/>
      <c r="I136" s="142"/>
      <c r="J136" s="142"/>
      <c r="K136" s="142"/>
      <c r="L136" s="72"/>
      <c r="M136" s="195" t="s">
        <v>257</v>
      </c>
    </row>
    <row r="137" spans="1:13" ht="12.75" customHeight="1">
      <c r="A137" s="16">
        <f t="shared" si="5"/>
        <v>180</v>
      </c>
      <c r="B137" s="76"/>
      <c r="C137" s="77"/>
      <c r="D137" s="64"/>
      <c r="E137" s="77"/>
      <c r="F137" s="78"/>
      <c r="G137" s="79"/>
      <c r="H137" s="144"/>
      <c r="I137" s="145"/>
      <c r="J137" s="145"/>
      <c r="K137" s="145"/>
      <c r="L137" s="146"/>
      <c r="M137" s="195" t="s">
        <v>257</v>
      </c>
    </row>
    <row r="138" spans="1:13" ht="12.75" customHeight="1">
      <c r="A138" s="199" t="s">
        <v>264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1"/>
    </row>
    <row r="139" spans="1:13" ht="12.75" customHeight="1">
      <c r="A139" s="16">
        <f>A137+1</f>
        <v>181</v>
      </c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6"/>
      <c r="M139" s="195" t="s">
        <v>257</v>
      </c>
    </row>
    <row r="140" spans="1:13" ht="12.75" customHeight="1">
      <c r="A140" s="16">
        <f>A139+1</f>
        <v>182</v>
      </c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9"/>
      <c r="M140" s="195" t="s">
        <v>257</v>
      </c>
    </row>
    <row r="141" spans="1:13" ht="12.75">
      <c r="A141" s="16">
        <f>A140+1</f>
        <v>183</v>
      </c>
      <c r="B141" s="110"/>
      <c r="C141" s="117"/>
      <c r="D141" s="117"/>
      <c r="E141" s="117"/>
      <c r="F141" s="117"/>
      <c r="G141" s="117"/>
      <c r="H141" s="117"/>
      <c r="I141" s="117"/>
      <c r="J141" s="117"/>
      <c r="K141" s="117"/>
      <c r="L141" s="118"/>
      <c r="M141" s="195" t="s">
        <v>257</v>
      </c>
    </row>
    <row r="142" spans="1:13" ht="12.75" customHeight="1">
      <c r="A142" s="16">
        <f>A141+1</f>
        <v>184</v>
      </c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3"/>
      <c r="M142" s="195" t="s">
        <v>257</v>
      </c>
    </row>
    <row r="143" spans="1:13" ht="12.75" customHeight="1">
      <c r="A143" s="16">
        <f>A142+1</f>
        <v>185</v>
      </c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3"/>
      <c r="M143" s="195" t="s">
        <v>257</v>
      </c>
    </row>
    <row r="144" spans="1:13" ht="12.75" customHeight="1">
      <c r="A144" s="16">
        <f>A143+1</f>
        <v>186</v>
      </c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3"/>
      <c r="M144" s="195" t="s">
        <v>257</v>
      </c>
    </row>
    <row r="145" spans="1:13" ht="12.75" customHeight="1">
      <c r="A145" s="16">
        <f aca="true" t="shared" si="6" ref="A145:A168">A144+1</f>
        <v>187</v>
      </c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3"/>
      <c r="M145" s="195" t="s">
        <v>257</v>
      </c>
    </row>
    <row r="146" spans="1:13" ht="12.75" customHeight="1">
      <c r="A146" s="16">
        <f t="shared" si="6"/>
        <v>188</v>
      </c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3"/>
      <c r="M146" s="195" t="s">
        <v>257</v>
      </c>
    </row>
    <row r="147" spans="1:13" ht="12.75" customHeight="1">
      <c r="A147" s="16">
        <f t="shared" si="6"/>
        <v>189</v>
      </c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3"/>
      <c r="M147" s="195" t="s">
        <v>257</v>
      </c>
    </row>
    <row r="148" spans="1:13" ht="12.75" customHeight="1">
      <c r="A148" s="16">
        <f t="shared" si="6"/>
        <v>190</v>
      </c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3"/>
      <c r="M148" s="195" t="s">
        <v>257</v>
      </c>
    </row>
    <row r="149" spans="1:13" ht="12.75" customHeight="1">
      <c r="A149" s="16">
        <f>A148+1</f>
        <v>191</v>
      </c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3"/>
      <c r="M149" s="195" t="s">
        <v>257</v>
      </c>
    </row>
    <row r="150" spans="1:13" ht="12.75" customHeight="1">
      <c r="A150" s="16">
        <f t="shared" si="6"/>
        <v>192</v>
      </c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3"/>
      <c r="M150" s="195" t="s">
        <v>257</v>
      </c>
    </row>
    <row r="151" spans="1:13" ht="12.75" customHeight="1">
      <c r="A151" s="16">
        <f t="shared" si="6"/>
        <v>193</v>
      </c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3"/>
      <c r="M151" s="195" t="s">
        <v>257</v>
      </c>
    </row>
    <row r="152" spans="1:13" ht="12.75">
      <c r="A152" s="16">
        <f t="shared" si="6"/>
        <v>194</v>
      </c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3"/>
      <c r="M152" s="195" t="s">
        <v>257</v>
      </c>
    </row>
    <row r="153" spans="1:13" ht="12.75">
      <c r="A153" s="16">
        <f t="shared" si="6"/>
        <v>195</v>
      </c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3"/>
      <c r="M153" s="195" t="s">
        <v>257</v>
      </c>
    </row>
    <row r="154" spans="1:13" ht="12.75">
      <c r="A154" s="16">
        <f t="shared" si="6"/>
        <v>196</v>
      </c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3"/>
      <c r="M154" s="195" t="s">
        <v>257</v>
      </c>
    </row>
    <row r="155" spans="1:13" ht="12.75">
      <c r="A155" s="16">
        <f t="shared" si="6"/>
        <v>197</v>
      </c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3"/>
      <c r="M155" s="195" t="s">
        <v>257</v>
      </c>
    </row>
    <row r="156" spans="1:13" ht="12.75">
      <c r="A156" s="16">
        <f t="shared" si="6"/>
        <v>198</v>
      </c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3"/>
      <c r="M156" s="195" t="s">
        <v>257</v>
      </c>
    </row>
    <row r="157" spans="1:13" ht="12.75">
      <c r="A157" s="16">
        <f t="shared" si="6"/>
        <v>199</v>
      </c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3"/>
      <c r="M157" s="195" t="s">
        <v>257</v>
      </c>
    </row>
    <row r="158" spans="1:13" ht="12.75">
      <c r="A158" s="16">
        <f t="shared" si="6"/>
        <v>200</v>
      </c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3"/>
      <c r="M158" s="195" t="s">
        <v>257</v>
      </c>
    </row>
    <row r="159" spans="1:13" ht="12.75">
      <c r="A159" s="16">
        <f t="shared" si="6"/>
        <v>201</v>
      </c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3"/>
      <c r="M159" s="195" t="s">
        <v>257</v>
      </c>
    </row>
    <row r="160" spans="1:13" ht="12.75">
      <c r="A160" s="16">
        <f t="shared" si="6"/>
        <v>202</v>
      </c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3"/>
      <c r="M160" s="195" t="s">
        <v>257</v>
      </c>
    </row>
    <row r="161" spans="1:13" ht="12.75">
      <c r="A161" s="16">
        <f t="shared" si="6"/>
        <v>203</v>
      </c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3"/>
      <c r="M161" s="195" t="s">
        <v>257</v>
      </c>
    </row>
    <row r="162" spans="1:13" ht="12.75">
      <c r="A162" s="16">
        <f t="shared" si="6"/>
        <v>204</v>
      </c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3"/>
      <c r="M162" s="195" t="s">
        <v>257</v>
      </c>
    </row>
    <row r="163" spans="1:13" ht="12.75">
      <c r="A163" s="16">
        <f t="shared" si="6"/>
        <v>205</v>
      </c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3"/>
      <c r="M163" s="195" t="s">
        <v>257</v>
      </c>
    </row>
    <row r="164" spans="1:13" ht="12.75">
      <c r="A164" s="16">
        <f t="shared" si="6"/>
        <v>206</v>
      </c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3"/>
      <c r="M164" s="195" t="s">
        <v>257</v>
      </c>
    </row>
    <row r="165" spans="1:13" ht="12.75">
      <c r="A165" s="16">
        <f t="shared" si="6"/>
        <v>207</v>
      </c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3"/>
      <c r="M165" s="195" t="s">
        <v>257</v>
      </c>
    </row>
    <row r="166" spans="1:13" ht="12.75">
      <c r="A166" s="16">
        <f t="shared" si="6"/>
        <v>208</v>
      </c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3"/>
      <c r="M166" s="195" t="s">
        <v>257</v>
      </c>
    </row>
    <row r="167" spans="1:13" ht="12.75">
      <c r="A167" s="16">
        <f t="shared" si="6"/>
        <v>209</v>
      </c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3"/>
      <c r="M167" s="195" t="s">
        <v>257</v>
      </c>
    </row>
    <row r="168" spans="1:13" ht="13.5" thickBot="1">
      <c r="A168" s="186">
        <f t="shared" si="6"/>
        <v>210</v>
      </c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6"/>
      <c r="M168" s="195" t="s">
        <v>257</v>
      </c>
    </row>
    <row r="169" spans="1:7" ht="12.75">
      <c r="A169" s="1"/>
      <c r="F169" s="2"/>
      <c r="G169" s="2"/>
    </row>
  </sheetData>
  <sheetProtection/>
  <mergeCells count="8">
    <mergeCell ref="A138:M138"/>
    <mergeCell ref="B114:L114"/>
    <mergeCell ref="A34:M34"/>
    <mergeCell ref="B1:L1"/>
    <mergeCell ref="A127:M127"/>
    <mergeCell ref="A13:M13"/>
    <mergeCell ref="B55:L55"/>
    <mergeCell ref="A89:M89"/>
  </mergeCells>
  <printOptions/>
  <pageMargins left="0.75" right="0.75" top="1" bottom="1" header="0.5" footer="0.5"/>
  <pageSetup horizontalDpi="600" verticalDpi="600" orientation="portrait" scale="77" r:id="rId2"/>
  <headerFooter alignWithMargins="0">
    <oddFooter>&amp;L&amp;F&amp;R&amp;A
&amp;D</oddFooter>
  </headerFooter>
  <rowBreaks count="2" manualBreakCount="2">
    <brk id="60" max="255" man="1"/>
    <brk id="1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70"/>
  <sheetViews>
    <sheetView showZeros="0" tabSelected="1" zoomScale="140" zoomScaleNormal="140" zoomScalePageLayoutView="0" workbookViewId="0" topLeftCell="A151">
      <selection activeCell="A171" sqref="A171"/>
    </sheetView>
  </sheetViews>
  <sheetFormatPr defaultColWidth="9.140625" defaultRowHeight="12.75"/>
  <cols>
    <col min="1" max="1" width="3.7109375" style="2" customWidth="1"/>
    <col min="2" max="5" width="10.7109375" style="0" customWidth="1"/>
    <col min="6" max="6" width="24.28125" style="0" customWidth="1"/>
    <col min="7" max="7" width="15.421875" style="0" customWidth="1"/>
    <col min="8" max="9" width="10.7109375" style="0" customWidth="1"/>
    <col min="10" max="12" width="10.7109375" style="2" customWidth="1"/>
    <col min="13" max="13" width="3.7109375" style="2" customWidth="1"/>
  </cols>
  <sheetData>
    <row r="1" spans="1:13" ht="15" customHeight="1">
      <c r="A1" s="128"/>
      <c r="B1" s="200" t="s">
        <v>258</v>
      </c>
      <c r="C1" s="200"/>
      <c r="D1" s="200"/>
      <c r="E1" s="200"/>
      <c r="F1" s="200"/>
      <c r="G1" s="200"/>
      <c r="H1" s="200"/>
      <c r="I1" s="200"/>
      <c r="J1" s="200"/>
      <c r="K1" s="200"/>
      <c r="L1" s="204"/>
      <c r="M1" s="10" t="s">
        <v>0</v>
      </c>
    </row>
    <row r="2" spans="1:13" ht="15" customHeight="1">
      <c r="A2" s="9">
        <v>1</v>
      </c>
      <c r="B2" s="139" t="s">
        <v>273</v>
      </c>
      <c r="C2" s="39"/>
      <c r="D2" s="39"/>
      <c r="E2" s="39"/>
      <c r="F2" s="45"/>
      <c r="G2" s="174"/>
      <c r="H2" s="175"/>
      <c r="I2" s="176"/>
      <c r="J2" s="176"/>
      <c r="K2" s="176"/>
      <c r="L2" s="177"/>
      <c r="M2" s="55"/>
    </row>
    <row r="3" spans="1:13" ht="15" customHeight="1">
      <c r="A3" s="7">
        <f aca="true" t="shared" si="0" ref="A3:A12">A2+1</f>
        <v>2</v>
      </c>
      <c r="B3" s="8" t="s">
        <v>274</v>
      </c>
      <c r="C3" s="4"/>
      <c r="D3" s="4"/>
      <c r="E3" s="4"/>
      <c r="F3" s="5"/>
      <c r="G3" s="37"/>
      <c r="H3" s="59"/>
      <c r="I3" s="142"/>
      <c r="J3" s="142"/>
      <c r="K3" s="142"/>
      <c r="L3" s="72"/>
      <c r="M3" s="57"/>
    </row>
    <row r="4" spans="1:13" ht="15" customHeight="1">
      <c r="A4" s="7">
        <f t="shared" si="0"/>
        <v>3</v>
      </c>
      <c r="B4" s="8" t="s">
        <v>275</v>
      </c>
      <c r="C4" s="4"/>
      <c r="D4" s="4"/>
      <c r="E4" s="4"/>
      <c r="F4" s="5"/>
      <c r="G4" s="37"/>
      <c r="H4" s="59"/>
      <c r="I4" s="142"/>
      <c r="J4" s="142"/>
      <c r="K4" s="142"/>
      <c r="L4" s="72"/>
      <c r="M4" s="57"/>
    </row>
    <row r="5" spans="1:13" ht="18" customHeight="1">
      <c r="A5" s="7">
        <f t="shared" si="0"/>
        <v>4</v>
      </c>
      <c r="B5" s="8" t="s">
        <v>276</v>
      </c>
      <c r="C5" s="35"/>
      <c r="D5" s="3"/>
      <c r="E5" s="35"/>
      <c r="F5" s="36"/>
      <c r="G5" s="94" t="s">
        <v>37</v>
      </c>
      <c r="H5" s="59"/>
      <c r="I5" s="142"/>
      <c r="J5" s="142"/>
      <c r="K5" s="142"/>
      <c r="L5" s="72"/>
      <c r="M5" s="58"/>
    </row>
    <row r="6" spans="1:13" ht="18" customHeight="1">
      <c r="A6" s="7">
        <f t="shared" si="0"/>
        <v>5</v>
      </c>
      <c r="B6" s="8" t="s">
        <v>280</v>
      </c>
      <c r="C6" s="4"/>
      <c r="D6" s="3"/>
      <c r="E6" s="4"/>
      <c r="F6" s="5"/>
      <c r="G6" s="63" t="s">
        <v>390</v>
      </c>
      <c r="H6" s="59"/>
      <c r="I6" s="142"/>
      <c r="J6" s="142"/>
      <c r="K6" s="142"/>
      <c r="L6" s="72"/>
      <c r="M6" s="58"/>
    </row>
    <row r="7" spans="1:13" s="43" customFormat="1" ht="15.75" customHeight="1">
      <c r="A7" s="7">
        <f t="shared" si="0"/>
        <v>6</v>
      </c>
      <c r="B7" s="8" t="s">
        <v>277</v>
      </c>
      <c r="C7" s="4"/>
      <c r="D7" s="3"/>
      <c r="E7" s="4"/>
      <c r="F7" s="5"/>
      <c r="G7" s="63" t="s">
        <v>390</v>
      </c>
      <c r="H7" s="59"/>
      <c r="I7" s="142"/>
      <c r="J7" s="142"/>
      <c r="K7" s="142"/>
      <c r="L7" s="72"/>
      <c r="M7" s="58"/>
    </row>
    <row r="8" spans="1:13" ht="12.75" customHeight="1">
      <c r="A8" s="7">
        <f t="shared" si="0"/>
        <v>7</v>
      </c>
      <c r="B8" s="8" t="s">
        <v>285</v>
      </c>
      <c r="C8" s="4"/>
      <c r="D8" s="3"/>
      <c r="E8" s="4"/>
      <c r="F8" s="5"/>
      <c r="G8" s="63" t="s">
        <v>390</v>
      </c>
      <c r="H8" s="59"/>
      <c r="I8" s="142"/>
      <c r="J8" s="142"/>
      <c r="K8" s="142"/>
      <c r="L8" s="72"/>
      <c r="M8" s="58"/>
    </row>
    <row r="9" spans="1:13" ht="12.75" customHeight="1">
      <c r="A9" s="7">
        <f t="shared" si="0"/>
        <v>8</v>
      </c>
      <c r="B9" s="8" t="s">
        <v>286</v>
      </c>
      <c r="C9" s="4"/>
      <c r="D9" s="3"/>
      <c r="E9" s="4"/>
      <c r="F9" s="5"/>
      <c r="G9" s="63" t="s">
        <v>390</v>
      </c>
      <c r="H9" s="187"/>
      <c r="I9" s="143"/>
      <c r="J9" s="143"/>
      <c r="K9" s="142"/>
      <c r="L9" s="72"/>
      <c r="M9" s="58"/>
    </row>
    <row r="10" spans="1:13" ht="12.75" customHeight="1">
      <c r="A10" s="7">
        <f t="shared" si="0"/>
        <v>9</v>
      </c>
      <c r="B10" s="8" t="s">
        <v>287</v>
      </c>
      <c r="C10" s="4"/>
      <c r="D10" s="3"/>
      <c r="E10" s="4"/>
      <c r="F10" s="5"/>
      <c r="G10" s="63" t="s">
        <v>390</v>
      </c>
      <c r="H10" s="59"/>
      <c r="I10" s="142"/>
      <c r="J10" s="142"/>
      <c r="K10" s="142"/>
      <c r="L10" s="72"/>
      <c r="M10" s="58"/>
    </row>
    <row r="11" spans="1:13" ht="12.75" customHeight="1">
      <c r="A11" s="7">
        <f t="shared" si="0"/>
        <v>10</v>
      </c>
      <c r="B11" s="31" t="s">
        <v>291</v>
      </c>
      <c r="C11" s="32"/>
      <c r="D11" s="32"/>
      <c r="E11" s="32"/>
      <c r="F11" s="34"/>
      <c r="G11" s="63" t="s">
        <v>390</v>
      </c>
      <c r="H11" s="59"/>
      <c r="I11" s="142"/>
      <c r="J11" s="142"/>
      <c r="K11" s="142"/>
      <c r="L11" s="72"/>
      <c r="M11" s="58"/>
    </row>
    <row r="12" spans="1:13" ht="12.75" customHeight="1">
      <c r="A12" s="7">
        <f t="shared" si="0"/>
        <v>11</v>
      </c>
      <c r="B12" s="8" t="s">
        <v>278</v>
      </c>
      <c r="C12" s="4"/>
      <c r="D12" s="40"/>
      <c r="E12" s="4"/>
      <c r="F12" s="5"/>
      <c r="G12" s="94" t="s">
        <v>5</v>
      </c>
      <c r="H12" s="144"/>
      <c r="I12" s="145"/>
      <c r="J12" s="145"/>
      <c r="K12" s="145"/>
      <c r="L12" s="146"/>
      <c r="M12" s="58"/>
    </row>
    <row r="13" spans="1:13" ht="12.75" customHeight="1">
      <c r="A13" s="205" t="s">
        <v>259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7"/>
    </row>
    <row r="14" spans="1:13" ht="12.75" customHeight="1">
      <c r="A14" s="7">
        <f>A12+1</f>
        <v>12</v>
      </c>
      <c r="B14" s="8" t="s">
        <v>281</v>
      </c>
      <c r="C14" s="3"/>
      <c r="D14" s="4"/>
      <c r="E14" s="4"/>
      <c r="F14" s="5"/>
      <c r="G14" s="94" t="s">
        <v>70</v>
      </c>
      <c r="H14" s="147"/>
      <c r="I14" s="148"/>
      <c r="J14" s="148"/>
      <c r="K14" s="148"/>
      <c r="L14" s="149"/>
      <c r="M14" s="58"/>
    </row>
    <row r="15" spans="1:13" ht="12.75" customHeight="1">
      <c r="A15" s="7">
        <f aca="true" t="shared" si="1" ref="A15:A29">A14+1</f>
        <v>13</v>
      </c>
      <c r="B15" s="8" t="s">
        <v>282</v>
      </c>
      <c r="C15" s="4"/>
      <c r="D15" s="4"/>
      <c r="E15" s="4"/>
      <c r="F15" s="5"/>
      <c r="G15" s="94" t="s">
        <v>20</v>
      </c>
      <c r="H15" s="59"/>
      <c r="I15" s="142"/>
      <c r="J15" s="142"/>
      <c r="K15" s="142"/>
      <c r="L15" s="72"/>
      <c r="M15" s="57"/>
    </row>
    <row r="16" spans="1:13" ht="12.75" customHeight="1">
      <c r="A16" s="7">
        <f t="shared" si="1"/>
        <v>14</v>
      </c>
      <c r="B16" s="8" t="s">
        <v>283</v>
      </c>
      <c r="C16" s="4"/>
      <c r="D16" s="4"/>
      <c r="E16" s="4"/>
      <c r="F16" s="5"/>
      <c r="G16" s="37"/>
      <c r="H16" s="59"/>
      <c r="I16" s="142"/>
      <c r="J16" s="142"/>
      <c r="K16" s="142"/>
      <c r="L16" s="72"/>
      <c r="M16" s="57"/>
    </row>
    <row r="17" spans="1:13" ht="12.75" customHeight="1">
      <c r="A17" s="7">
        <f t="shared" si="1"/>
        <v>15</v>
      </c>
      <c r="B17" s="8" t="s">
        <v>288</v>
      </c>
      <c r="C17" s="4"/>
      <c r="D17" s="4"/>
      <c r="E17" s="4"/>
      <c r="F17" s="5"/>
      <c r="G17" s="37"/>
      <c r="H17" s="59"/>
      <c r="I17" s="142"/>
      <c r="J17" s="142"/>
      <c r="K17" s="142"/>
      <c r="L17" s="72"/>
      <c r="M17" s="57"/>
    </row>
    <row r="18" spans="1:13" ht="12.75" customHeight="1">
      <c r="A18" s="7">
        <f t="shared" si="1"/>
        <v>16</v>
      </c>
      <c r="B18" s="8" t="s">
        <v>284</v>
      </c>
      <c r="C18" s="4"/>
      <c r="D18" s="4"/>
      <c r="E18" s="4"/>
      <c r="F18" s="5"/>
      <c r="G18" s="97" t="s">
        <v>14</v>
      </c>
      <c r="H18" s="59"/>
      <c r="I18" s="142"/>
      <c r="J18" s="142"/>
      <c r="K18" s="142"/>
      <c r="L18" s="72"/>
      <c r="M18" s="57"/>
    </row>
    <row r="19" spans="1:13" ht="12.75">
      <c r="A19" s="7">
        <f t="shared" si="1"/>
        <v>17</v>
      </c>
      <c r="B19" s="8" t="s">
        <v>289</v>
      </c>
      <c r="C19" s="4"/>
      <c r="D19" s="4"/>
      <c r="E19" s="4"/>
      <c r="F19" s="5"/>
      <c r="G19" s="97" t="s">
        <v>15</v>
      </c>
      <c r="H19" s="59"/>
      <c r="I19" s="142"/>
      <c r="J19" s="142"/>
      <c r="K19" s="142"/>
      <c r="L19" s="72"/>
      <c r="M19" s="57"/>
    </row>
    <row r="20" spans="1:13" ht="12.75" customHeight="1">
      <c r="A20" s="7">
        <f t="shared" si="1"/>
        <v>18</v>
      </c>
      <c r="B20" s="8" t="s">
        <v>301</v>
      </c>
      <c r="C20" s="4"/>
      <c r="D20" s="4"/>
      <c r="E20" s="4"/>
      <c r="F20" s="6"/>
      <c r="G20" s="61" t="s">
        <v>390</v>
      </c>
      <c r="H20" s="59"/>
      <c r="I20" s="142"/>
      <c r="J20" s="142"/>
      <c r="K20" s="142"/>
      <c r="L20" s="72"/>
      <c r="M20" s="57"/>
    </row>
    <row r="21" spans="1:13" ht="12.75" customHeight="1">
      <c r="A21" s="7">
        <f t="shared" si="1"/>
        <v>19</v>
      </c>
      <c r="B21" s="8" t="s">
        <v>303</v>
      </c>
      <c r="C21" s="4"/>
      <c r="D21" s="4"/>
      <c r="E21" s="4"/>
      <c r="F21" s="6"/>
      <c r="G21" s="61" t="s">
        <v>390</v>
      </c>
      <c r="H21" s="59"/>
      <c r="I21" s="142"/>
      <c r="J21" s="142"/>
      <c r="K21" s="142"/>
      <c r="L21" s="72"/>
      <c r="M21" s="57"/>
    </row>
    <row r="22" spans="1:13" ht="12.75" customHeight="1">
      <c r="A22" s="7">
        <f t="shared" si="1"/>
        <v>20</v>
      </c>
      <c r="B22" s="8" t="s">
        <v>302</v>
      </c>
      <c r="C22" s="4"/>
      <c r="D22" s="4"/>
      <c r="E22" s="4"/>
      <c r="F22" s="5"/>
      <c r="G22" s="61" t="s">
        <v>390</v>
      </c>
      <c r="H22" s="59"/>
      <c r="I22" s="142"/>
      <c r="J22" s="142"/>
      <c r="K22" s="142"/>
      <c r="L22" s="72"/>
      <c r="M22" s="57"/>
    </row>
    <row r="23" spans="1:13" ht="12.75" customHeight="1">
      <c r="A23" s="7">
        <f t="shared" si="1"/>
        <v>21</v>
      </c>
      <c r="B23" s="8" t="s">
        <v>304</v>
      </c>
      <c r="C23" s="4"/>
      <c r="D23" s="4"/>
      <c r="E23" s="4"/>
      <c r="F23" s="5"/>
      <c r="G23" s="61" t="s">
        <v>390</v>
      </c>
      <c r="H23" s="59"/>
      <c r="I23" s="142"/>
      <c r="J23" s="142"/>
      <c r="K23" s="142"/>
      <c r="L23" s="72"/>
      <c r="M23" s="57"/>
    </row>
    <row r="24" spans="1:13" ht="12.75" customHeight="1">
      <c r="A24" s="7">
        <f t="shared" si="1"/>
        <v>22</v>
      </c>
      <c r="B24" s="8" t="s">
        <v>290</v>
      </c>
      <c r="C24" s="4"/>
      <c r="D24" s="4"/>
      <c r="E24" s="4"/>
      <c r="F24" s="5"/>
      <c r="G24" s="97" t="s">
        <v>13</v>
      </c>
      <c r="H24" s="59"/>
      <c r="I24" s="142"/>
      <c r="J24" s="142"/>
      <c r="K24" s="142"/>
      <c r="L24" s="72"/>
      <c r="M24" s="57"/>
    </row>
    <row r="25" spans="1:13" ht="12.75" customHeight="1">
      <c r="A25" s="7">
        <f t="shared" si="1"/>
        <v>23</v>
      </c>
      <c r="B25" s="8" t="s">
        <v>305</v>
      </c>
      <c r="C25" s="4"/>
      <c r="D25" s="4"/>
      <c r="E25" s="4"/>
      <c r="F25" s="5"/>
      <c r="G25" s="37"/>
      <c r="H25" s="59"/>
      <c r="I25" s="142"/>
      <c r="J25" s="142"/>
      <c r="K25" s="142"/>
      <c r="L25" s="72"/>
      <c r="M25" s="57"/>
    </row>
    <row r="26" spans="1:13" ht="12.75" customHeight="1">
      <c r="A26" s="7">
        <f t="shared" si="1"/>
        <v>24</v>
      </c>
      <c r="B26" s="8" t="s">
        <v>306</v>
      </c>
      <c r="C26" s="4"/>
      <c r="D26" s="4"/>
      <c r="E26" s="4"/>
      <c r="F26" s="5"/>
      <c r="G26" s="37" t="s">
        <v>255</v>
      </c>
      <c r="H26" s="59"/>
      <c r="I26" s="142"/>
      <c r="J26" s="142"/>
      <c r="K26" s="142"/>
      <c r="L26" s="72"/>
      <c r="M26" s="57"/>
    </row>
    <row r="27" spans="1:13" ht="12.75" customHeight="1">
      <c r="A27" s="7">
        <f t="shared" si="1"/>
        <v>25</v>
      </c>
      <c r="B27" s="8" t="s">
        <v>307</v>
      </c>
      <c r="C27" s="35"/>
      <c r="D27" s="3"/>
      <c r="E27" s="35"/>
      <c r="F27" s="36"/>
      <c r="G27" s="97" t="s">
        <v>13</v>
      </c>
      <c r="H27" s="59"/>
      <c r="I27" s="142"/>
      <c r="J27" s="142"/>
      <c r="K27" s="142"/>
      <c r="L27" s="72"/>
      <c r="M27" s="58"/>
    </row>
    <row r="28" spans="1:13" ht="12.75" customHeight="1">
      <c r="A28" s="7">
        <f t="shared" si="1"/>
        <v>26</v>
      </c>
      <c r="B28" s="8" t="s">
        <v>308</v>
      </c>
      <c r="C28" s="4"/>
      <c r="D28" s="4"/>
      <c r="E28" s="4"/>
      <c r="F28" s="5"/>
      <c r="G28" s="37"/>
      <c r="H28" s="59"/>
      <c r="I28" s="142"/>
      <c r="J28" s="142"/>
      <c r="K28" s="142"/>
      <c r="L28" s="72"/>
      <c r="M28" s="57"/>
    </row>
    <row r="29" spans="1:13" ht="12.75" customHeight="1">
      <c r="A29" s="7">
        <f t="shared" si="1"/>
        <v>27</v>
      </c>
      <c r="B29" s="8" t="s">
        <v>309</v>
      </c>
      <c r="C29" s="4"/>
      <c r="D29" s="4"/>
      <c r="E29" s="4"/>
      <c r="F29" s="5"/>
      <c r="G29" s="61" t="s">
        <v>24</v>
      </c>
      <c r="H29" s="59"/>
      <c r="I29" s="142"/>
      <c r="J29" s="142"/>
      <c r="K29" s="142"/>
      <c r="L29" s="72"/>
      <c r="M29" s="57"/>
    </row>
    <row r="30" spans="1:13" ht="12.75" customHeight="1">
      <c r="A30" s="11">
        <f>A26+1</f>
        <v>25</v>
      </c>
      <c r="B30" s="12" t="s">
        <v>310</v>
      </c>
      <c r="C30" s="13"/>
      <c r="D30" s="13"/>
      <c r="E30" s="13"/>
      <c r="F30" s="14"/>
      <c r="G30" s="62" t="s">
        <v>9</v>
      </c>
      <c r="H30" s="188"/>
      <c r="I30" s="189"/>
      <c r="J30" s="189"/>
      <c r="K30" s="189"/>
      <c r="L30" s="74"/>
      <c r="M30" s="138"/>
    </row>
    <row r="31" spans="1:13" ht="12.75" customHeight="1">
      <c r="A31" s="131">
        <f>+A30+1</f>
        <v>26</v>
      </c>
      <c r="B31" s="8" t="s">
        <v>311</v>
      </c>
      <c r="C31" s="4"/>
      <c r="D31" s="85"/>
      <c r="E31" s="85"/>
      <c r="F31" s="141"/>
      <c r="G31" s="94" t="s">
        <v>79</v>
      </c>
      <c r="H31" s="152"/>
      <c r="I31" s="153"/>
      <c r="J31" s="153"/>
      <c r="K31" s="153"/>
      <c r="L31" s="74"/>
      <c r="M31" s="138"/>
    </row>
    <row r="32" spans="1:13" ht="12.75" customHeight="1">
      <c r="A32" s="131">
        <f>+A31+1</f>
        <v>27</v>
      </c>
      <c r="B32" s="8" t="s">
        <v>312</v>
      </c>
      <c r="C32" s="4"/>
      <c r="D32" s="3"/>
      <c r="E32" s="4"/>
      <c r="F32" s="5"/>
      <c r="G32" s="94" t="s">
        <v>39</v>
      </c>
      <c r="H32" s="152"/>
      <c r="I32" s="153"/>
      <c r="J32" s="153"/>
      <c r="K32" s="153"/>
      <c r="L32" s="74"/>
      <c r="M32" s="138"/>
    </row>
    <row r="33" spans="1:13" ht="12.75" customHeight="1">
      <c r="A33" s="11">
        <f>+A32+1</f>
        <v>28</v>
      </c>
      <c r="B33" s="8" t="s">
        <v>313</v>
      </c>
      <c r="C33" s="4"/>
      <c r="D33" s="3"/>
      <c r="E33" s="4"/>
      <c r="F33" s="5"/>
      <c r="G33" s="94" t="s">
        <v>40</v>
      </c>
      <c r="H33" s="154"/>
      <c r="I33" s="145"/>
      <c r="J33" s="145"/>
      <c r="K33" s="145"/>
      <c r="L33" s="146"/>
      <c r="M33" s="60"/>
    </row>
    <row r="34" spans="1:13" ht="12.75" customHeight="1">
      <c r="A34" s="199" t="s">
        <v>260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1"/>
    </row>
    <row r="35" spans="1:13" ht="12.75" customHeight="1">
      <c r="A35" s="15">
        <f>A33+1</f>
        <v>29</v>
      </c>
      <c r="B35" s="8" t="s">
        <v>279</v>
      </c>
      <c r="C35" s="4"/>
      <c r="D35" s="4"/>
      <c r="E35" s="4"/>
      <c r="F35" s="5"/>
      <c r="G35" s="97" t="s">
        <v>69</v>
      </c>
      <c r="H35" s="147"/>
      <c r="I35" s="148"/>
      <c r="J35" s="148"/>
      <c r="K35" s="148"/>
      <c r="L35" s="149"/>
      <c r="M35" s="55"/>
    </row>
    <row r="36" spans="1:13" ht="12.75" customHeight="1">
      <c r="A36" s="16">
        <f aca="true" t="shared" si="2" ref="A36:A54">A35+1</f>
        <v>30</v>
      </c>
      <c r="B36" s="8" t="s">
        <v>314</v>
      </c>
      <c r="C36" s="4"/>
      <c r="D36" s="4"/>
      <c r="E36" s="88" t="s">
        <v>38</v>
      </c>
      <c r="F36" s="5"/>
      <c r="G36" s="61" t="s">
        <v>6</v>
      </c>
      <c r="H36" s="59"/>
      <c r="I36" s="142"/>
      <c r="J36" s="142"/>
      <c r="K36" s="142"/>
      <c r="L36" s="72"/>
      <c r="M36" s="57"/>
    </row>
    <row r="37" spans="1:13" ht="12.75" customHeight="1">
      <c r="A37" s="16">
        <f t="shared" si="2"/>
        <v>31</v>
      </c>
      <c r="B37" s="8" t="s">
        <v>347</v>
      </c>
      <c r="C37" s="4"/>
      <c r="D37" s="4"/>
      <c r="E37" s="88" t="s">
        <v>38</v>
      </c>
      <c r="F37" s="5"/>
      <c r="G37" s="61" t="s">
        <v>6</v>
      </c>
      <c r="H37" s="59"/>
      <c r="I37" s="142"/>
      <c r="J37" s="142"/>
      <c r="K37" s="142"/>
      <c r="L37" s="72"/>
      <c r="M37" s="57"/>
    </row>
    <row r="38" spans="1:13" ht="12.75" customHeight="1">
      <c r="A38" s="16">
        <f t="shared" si="2"/>
        <v>32</v>
      </c>
      <c r="B38" s="8" t="s">
        <v>348</v>
      </c>
      <c r="C38" s="4"/>
      <c r="D38" s="3"/>
      <c r="E38" s="88" t="s">
        <v>38</v>
      </c>
      <c r="F38" s="5"/>
      <c r="G38" s="61" t="s">
        <v>6</v>
      </c>
      <c r="H38" s="59"/>
      <c r="I38" s="142"/>
      <c r="J38" s="142"/>
      <c r="K38" s="142"/>
      <c r="L38" s="72"/>
      <c r="M38" s="58"/>
    </row>
    <row r="39" spans="1:13" ht="12.75" customHeight="1">
      <c r="A39" s="16">
        <f t="shared" si="2"/>
        <v>33</v>
      </c>
      <c r="B39" s="8" t="s">
        <v>349</v>
      </c>
      <c r="C39" s="4"/>
      <c r="D39" s="4"/>
      <c r="E39" s="88" t="s">
        <v>38</v>
      </c>
      <c r="F39" s="5"/>
      <c r="G39" s="61" t="s">
        <v>6</v>
      </c>
      <c r="H39" s="59"/>
      <c r="I39" s="142"/>
      <c r="J39" s="142"/>
      <c r="K39" s="142"/>
      <c r="L39" s="72"/>
      <c r="M39" s="58"/>
    </row>
    <row r="40" spans="1:13" ht="12.75">
      <c r="A40" s="16">
        <f t="shared" si="2"/>
        <v>34</v>
      </c>
      <c r="B40" s="8" t="s">
        <v>350</v>
      </c>
      <c r="C40" s="4"/>
      <c r="D40" s="4"/>
      <c r="E40" s="4"/>
      <c r="F40" s="5"/>
      <c r="G40" s="61" t="s">
        <v>6</v>
      </c>
      <c r="H40" s="59"/>
      <c r="I40" s="142"/>
      <c r="J40" s="142"/>
      <c r="K40" s="142"/>
      <c r="L40" s="72"/>
      <c r="M40" s="57"/>
    </row>
    <row r="41" spans="1:13" ht="12.75" customHeight="1">
      <c r="A41" s="16">
        <f t="shared" si="2"/>
        <v>35</v>
      </c>
      <c r="B41" s="8" t="s">
        <v>350</v>
      </c>
      <c r="C41" s="4"/>
      <c r="D41" s="4"/>
      <c r="E41" s="4"/>
      <c r="F41" s="5"/>
      <c r="G41" s="61" t="s">
        <v>6</v>
      </c>
      <c r="H41" s="59"/>
      <c r="I41" s="142"/>
      <c r="J41" s="142"/>
      <c r="K41" s="142"/>
      <c r="L41" s="72"/>
      <c r="M41" s="57"/>
    </row>
    <row r="42" spans="1:13" ht="12.75" customHeight="1">
      <c r="A42" s="16">
        <f t="shared" si="2"/>
        <v>36</v>
      </c>
      <c r="B42" s="8" t="s">
        <v>351</v>
      </c>
      <c r="C42" s="4"/>
      <c r="D42" s="4"/>
      <c r="E42" s="4"/>
      <c r="F42" s="5"/>
      <c r="G42" s="6"/>
      <c r="H42" s="59"/>
      <c r="I42" s="142"/>
      <c r="J42" s="142"/>
      <c r="K42" s="142"/>
      <c r="L42" s="72"/>
      <c r="M42" s="57"/>
    </row>
    <row r="43" spans="1:13" ht="12.75" customHeight="1">
      <c r="A43" s="16">
        <f t="shared" si="2"/>
        <v>37</v>
      </c>
      <c r="B43" s="8" t="s">
        <v>352</v>
      </c>
      <c r="C43" s="4"/>
      <c r="D43" s="4"/>
      <c r="E43" s="4"/>
      <c r="F43" s="5"/>
      <c r="G43" s="61" t="s">
        <v>7</v>
      </c>
      <c r="H43" s="59"/>
      <c r="I43" s="142"/>
      <c r="J43" s="142"/>
      <c r="K43" s="142"/>
      <c r="L43" s="72"/>
      <c r="M43" s="57"/>
    </row>
    <row r="44" spans="1:13" ht="12.75" customHeight="1">
      <c r="A44" s="16">
        <f t="shared" si="2"/>
        <v>38</v>
      </c>
      <c r="B44" s="8" t="s">
        <v>353</v>
      </c>
      <c r="C44" s="4"/>
      <c r="D44" s="3"/>
      <c r="E44" s="4"/>
      <c r="F44" s="5"/>
      <c r="G44" s="94" t="s">
        <v>19</v>
      </c>
      <c r="H44" s="59"/>
      <c r="I44" s="142"/>
      <c r="J44" s="142"/>
      <c r="K44" s="142"/>
      <c r="L44" s="72"/>
      <c r="M44" s="57"/>
    </row>
    <row r="45" spans="1:13" ht="12.75" customHeight="1">
      <c r="A45" s="16">
        <f t="shared" si="2"/>
        <v>39</v>
      </c>
      <c r="B45" s="8" t="s">
        <v>354</v>
      </c>
      <c r="C45" s="4"/>
      <c r="D45" s="3"/>
      <c r="E45" s="4"/>
      <c r="F45" s="5"/>
      <c r="G45" s="63" t="s">
        <v>391</v>
      </c>
      <c r="H45" s="59"/>
      <c r="I45" s="142"/>
      <c r="J45" s="142"/>
      <c r="K45" s="142"/>
      <c r="L45" s="72"/>
      <c r="M45" s="57"/>
    </row>
    <row r="46" spans="1:13" ht="12.75" customHeight="1">
      <c r="A46" s="16">
        <f t="shared" si="2"/>
        <v>40</v>
      </c>
      <c r="B46" s="8" t="s">
        <v>355</v>
      </c>
      <c r="C46" s="4"/>
      <c r="D46" s="3"/>
      <c r="E46" s="4"/>
      <c r="F46" s="5"/>
      <c r="G46" s="63" t="s">
        <v>7</v>
      </c>
      <c r="H46" s="59"/>
      <c r="I46" s="142"/>
      <c r="J46" s="142"/>
      <c r="K46" s="142"/>
      <c r="L46" s="72"/>
      <c r="M46" s="57"/>
    </row>
    <row r="47" spans="1:13" ht="12.75" customHeight="1">
      <c r="A47" s="16">
        <f t="shared" si="2"/>
        <v>41</v>
      </c>
      <c r="B47" s="8" t="s">
        <v>356</v>
      </c>
      <c r="C47" s="4"/>
      <c r="D47" s="4"/>
      <c r="E47" s="4"/>
      <c r="F47" s="5"/>
      <c r="G47" s="61" t="s">
        <v>392</v>
      </c>
      <c r="H47" s="59"/>
      <c r="I47" s="142"/>
      <c r="J47" s="142"/>
      <c r="K47" s="142"/>
      <c r="L47" s="72"/>
      <c r="M47" s="57"/>
    </row>
    <row r="48" spans="1:13" ht="12.75" customHeight="1">
      <c r="A48" s="16">
        <f t="shared" si="2"/>
        <v>42</v>
      </c>
      <c r="B48" s="8" t="s">
        <v>357</v>
      </c>
      <c r="C48" s="4"/>
      <c r="D48" s="4"/>
      <c r="E48" s="4"/>
      <c r="F48" s="5"/>
      <c r="G48" s="94" t="s">
        <v>16</v>
      </c>
      <c r="H48" s="59"/>
      <c r="I48" s="142"/>
      <c r="J48" s="142"/>
      <c r="K48" s="142"/>
      <c r="L48" s="72"/>
      <c r="M48" s="57"/>
    </row>
    <row r="49" spans="1:13" ht="12.75" customHeight="1">
      <c r="A49" s="16">
        <f t="shared" si="2"/>
        <v>43</v>
      </c>
      <c r="B49" s="8" t="s">
        <v>358</v>
      </c>
      <c r="C49" s="4"/>
      <c r="D49" s="4"/>
      <c r="E49" s="4"/>
      <c r="F49" s="5"/>
      <c r="G49" s="61" t="s">
        <v>392</v>
      </c>
      <c r="H49" s="59"/>
      <c r="I49" s="142"/>
      <c r="J49" s="142"/>
      <c r="K49" s="142"/>
      <c r="L49" s="72"/>
      <c r="M49" s="57"/>
    </row>
    <row r="50" spans="1:13" ht="12.75" customHeight="1">
      <c r="A50" s="16">
        <f t="shared" si="2"/>
        <v>44</v>
      </c>
      <c r="B50" s="8" t="s">
        <v>359</v>
      </c>
      <c r="C50" s="4"/>
      <c r="D50" s="4"/>
      <c r="E50" s="4"/>
      <c r="F50" s="5"/>
      <c r="G50" s="61" t="s">
        <v>392</v>
      </c>
      <c r="H50" s="59"/>
      <c r="I50" s="142"/>
      <c r="J50" s="142"/>
      <c r="K50" s="142"/>
      <c r="L50" s="72"/>
      <c r="M50" s="57"/>
    </row>
    <row r="51" spans="1:13" ht="12.75" customHeight="1">
      <c r="A51" s="16">
        <f t="shared" si="2"/>
        <v>45</v>
      </c>
      <c r="B51" s="8" t="s">
        <v>360</v>
      </c>
      <c r="C51" s="4"/>
      <c r="D51" s="4"/>
      <c r="E51" s="4"/>
      <c r="F51" s="5"/>
      <c r="G51" s="61" t="s">
        <v>392</v>
      </c>
      <c r="H51" s="59"/>
      <c r="I51" s="142"/>
      <c r="J51" s="142"/>
      <c r="K51" s="142"/>
      <c r="L51" s="72"/>
      <c r="M51" s="57"/>
    </row>
    <row r="52" spans="1:13" ht="12.75" customHeight="1">
      <c r="A52" s="16">
        <f t="shared" si="2"/>
        <v>46</v>
      </c>
      <c r="B52" s="8" t="s">
        <v>361</v>
      </c>
      <c r="C52" s="35"/>
      <c r="D52" s="3"/>
      <c r="E52" s="35"/>
      <c r="F52" s="36"/>
      <c r="G52" s="63" t="s">
        <v>393</v>
      </c>
      <c r="H52" s="59"/>
      <c r="I52" s="142"/>
      <c r="J52" s="142"/>
      <c r="K52" s="142"/>
      <c r="L52" s="72"/>
      <c r="M52" s="58"/>
    </row>
    <row r="53" spans="1:13" ht="12.75" customHeight="1">
      <c r="A53" s="16">
        <f t="shared" si="2"/>
        <v>47</v>
      </c>
      <c r="B53" s="8" t="s">
        <v>362</v>
      </c>
      <c r="C53" s="4"/>
      <c r="D53" s="4"/>
      <c r="E53" s="4"/>
      <c r="F53" s="5"/>
      <c r="G53" s="61" t="s">
        <v>393</v>
      </c>
      <c r="H53" s="59"/>
      <c r="I53" s="142"/>
      <c r="J53" s="142"/>
      <c r="K53" s="142"/>
      <c r="L53" s="72"/>
      <c r="M53" s="57"/>
    </row>
    <row r="54" spans="1:13" ht="12.75" customHeight="1" thickBot="1">
      <c r="A54" s="18">
        <f t="shared" si="2"/>
        <v>48</v>
      </c>
      <c r="B54" s="19" t="s">
        <v>363</v>
      </c>
      <c r="C54" s="20"/>
      <c r="D54" s="20"/>
      <c r="E54" s="20"/>
      <c r="F54" s="46"/>
      <c r="G54" s="68" t="s">
        <v>390</v>
      </c>
      <c r="H54" s="155"/>
      <c r="I54" s="156"/>
      <c r="J54" s="156"/>
      <c r="K54" s="156"/>
      <c r="L54" s="157"/>
      <c r="M54" s="134"/>
    </row>
    <row r="55" spans="1:13" ht="12.75" customHeight="1">
      <c r="A55" s="23"/>
      <c r="B55" s="202" t="s">
        <v>261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3"/>
      <c r="M55" s="10" t="s">
        <v>0</v>
      </c>
    </row>
    <row r="56" spans="1:13" ht="12.75" customHeight="1">
      <c r="A56" s="15">
        <f>A54+1</f>
        <v>49</v>
      </c>
      <c r="B56" s="178" t="s">
        <v>364</v>
      </c>
      <c r="C56" s="179"/>
      <c r="D56" s="179"/>
      <c r="E56" s="179"/>
      <c r="F56" s="180"/>
      <c r="G56" s="181"/>
      <c r="H56" s="149"/>
      <c r="I56" s="190"/>
      <c r="J56" s="190"/>
      <c r="K56" s="190"/>
      <c r="L56" s="190"/>
      <c r="M56" s="69"/>
    </row>
    <row r="57" spans="1:13" ht="12.75" customHeight="1">
      <c r="A57" s="16">
        <f aca="true" t="shared" si="3" ref="A57:A88">A56+1</f>
        <v>50</v>
      </c>
      <c r="B57" s="8" t="s">
        <v>325</v>
      </c>
      <c r="C57" s="4"/>
      <c r="D57" s="3"/>
      <c r="E57" s="88" t="s">
        <v>77</v>
      </c>
      <c r="F57" s="5"/>
      <c r="G57" s="63" t="s">
        <v>416</v>
      </c>
      <c r="H57" s="70"/>
      <c r="I57" s="71"/>
      <c r="J57" s="71"/>
      <c r="K57" s="71"/>
      <c r="L57" s="71"/>
      <c r="M57" s="58"/>
    </row>
    <row r="58" spans="1:13" ht="12.75" customHeight="1">
      <c r="A58" s="16">
        <f t="shared" si="3"/>
        <v>51</v>
      </c>
      <c r="B58" s="8" t="s">
        <v>326</v>
      </c>
      <c r="C58" s="4"/>
      <c r="D58" s="4"/>
      <c r="E58" s="4"/>
      <c r="F58" s="5"/>
      <c r="G58" s="41"/>
      <c r="H58" s="72"/>
      <c r="I58" s="56"/>
      <c r="J58" s="56"/>
      <c r="K58" s="56"/>
      <c r="L58" s="56"/>
      <c r="M58" s="58"/>
    </row>
    <row r="59" spans="1:13" ht="12.75" customHeight="1">
      <c r="A59" s="16">
        <f t="shared" si="3"/>
        <v>52</v>
      </c>
      <c r="B59" s="8" t="s">
        <v>365</v>
      </c>
      <c r="C59" s="4"/>
      <c r="D59" s="4"/>
      <c r="E59" s="4"/>
      <c r="F59" s="5"/>
      <c r="G59" s="41"/>
      <c r="H59" s="72"/>
      <c r="I59" s="56"/>
      <c r="J59" s="56"/>
      <c r="K59" s="56"/>
      <c r="L59" s="56"/>
      <c r="M59" s="58"/>
    </row>
    <row r="60" spans="1:13" ht="12.75" customHeight="1">
      <c r="A60" s="16">
        <f t="shared" si="3"/>
        <v>53</v>
      </c>
      <c r="B60" s="8" t="s">
        <v>366</v>
      </c>
      <c r="C60" s="4"/>
      <c r="D60" s="4"/>
      <c r="E60" s="4"/>
      <c r="F60" s="5"/>
      <c r="G60" s="63" t="s">
        <v>391</v>
      </c>
      <c r="H60" s="72"/>
      <c r="I60" s="56"/>
      <c r="J60" s="56"/>
      <c r="K60" s="56"/>
      <c r="L60" s="56"/>
      <c r="M60" s="58"/>
    </row>
    <row r="61" spans="1:13" ht="15" customHeight="1">
      <c r="A61" s="16">
        <f t="shared" si="3"/>
        <v>54</v>
      </c>
      <c r="B61" s="8" t="s">
        <v>334</v>
      </c>
      <c r="C61" s="4"/>
      <c r="D61" s="4"/>
      <c r="E61" s="4"/>
      <c r="F61" s="5"/>
      <c r="G61" s="63" t="s">
        <v>417</v>
      </c>
      <c r="H61" s="72"/>
      <c r="I61" s="56"/>
      <c r="J61" s="56"/>
      <c r="K61" s="56"/>
      <c r="L61" s="56"/>
      <c r="M61" s="58"/>
    </row>
    <row r="62" spans="1:13" ht="15" customHeight="1">
      <c r="A62" s="16">
        <f t="shared" si="3"/>
        <v>55</v>
      </c>
      <c r="B62" s="8" t="s">
        <v>367</v>
      </c>
      <c r="C62" s="4"/>
      <c r="D62" s="4"/>
      <c r="E62" s="4"/>
      <c r="F62" s="5"/>
      <c r="G62" s="63" t="s">
        <v>10</v>
      </c>
      <c r="H62" s="72"/>
      <c r="I62" s="56"/>
      <c r="J62" s="56"/>
      <c r="K62" s="56"/>
      <c r="L62" s="56"/>
      <c r="M62" s="58"/>
    </row>
    <row r="63" spans="1:13" ht="15" customHeight="1">
      <c r="A63" s="16">
        <f t="shared" si="3"/>
        <v>56</v>
      </c>
      <c r="B63" s="91"/>
      <c r="C63" s="92" t="s">
        <v>368</v>
      </c>
      <c r="D63" s="95"/>
      <c r="E63" s="92" t="s">
        <v>394</v>
      </c>
      <c r="F63" s="96"/>
      <c r="G63" s="100"/>
      <c r="H63" s="101"/>
      <c r="I63" s="102"/>
      <c r="J63" s="102"/>
      <c r="K63" s="102"/>
      <c r="L63" s="102"/>
      <c r="M63" s="58"/>
    </row>
    <row r="64" spans="1:13" ht="15" customHeight="1">
      <c r="A64" s="16">
        <f t="shared" si="3"/>
        <v>57</v>
      </c>
      <c r="B64" s="91"/>
      <c r="C64" s="92" t="s">
        <v>369</v>
      </c>
      <c r="D64" s="95"/>
      <c r="E64" s="92" t="s">
        <v>395</v>
      </c>
      <c r="F64" s="96"/>
      <c r="G64" s="100"/>
      <c r="H64" s="101"/>
      <c r="I64" s="102"/>
      <c r="J64" s="102"/>
      <c r="K64" s="102"/>
      <c r="L64" s="102"/>
      <c r="M64" s="58"/>
    </row>
    <row r="65" spans="1:13" ht="12.75">
      <c r="A65" s="16">
        <f t="shared" si="3"/>
        <v>58</v>
      </c>
      <c r="B65" s="91"/>
      <c r="C65" s="92" t="s">
        <v>370</v>
      </c>
      <c r="D65" s="95"/>
      <c r="E65" s="92" t="s">
        <v>396</v>
      </c>
      <c r="F65" s="96"/>
      <c r="G65" s="100"/>
      <c r="H65" s="101"/>
      <c r="I65" s="102"/>
      <c r="J65" s="102"/>
      <c r="K65" s="102"/>
      <c r="L65" s="102"/>
      <c r="M65" s="58"/>
    </row>
    <row r="66" spans="1:13" ht="12" customHeight="1">
      <c r="A66" s="16">
        <f t="shared" si="3"/>
        <v>59</v>
      </c>
      <c r="B66" s="91"/>
      <c r="C66" s="92" t="s">
        <v>371</v>
      </c>
      <c r="D66" s="95"/>
      <c r="E66" s="92" t="s">
        <v>397</v>
      </c>
      <c r="F66" s="96"/>
      <c r="G66" s="100"/>
      <c r="H66" s="101"/>
      <c r="I66" s="102"/>
      <c r="J66" s="102"/>
      <c r="K66" s="102"/>
      <c r="L66" s="102"/>
      <c r="M66" s="58"/>
    </row>
    <row r="67" spans="1:13" ht="12" customHeight="1">
      <c r="A67" s="16">
        <f t="shared" si="3"/>
        <v>60</v>
      </c>
      <c r="B67" s="91"/>
      <c r="C67" s="92" t="s">
        <v>372</v>
      </c>
      <c r="D67" s="95"/>
      <c r="E67" s="92" t="s">
        <v>398</v>
      </c>
      <c r="F67" s="96"/>
      <c r="G67" s="100"/>
      <c r="H67" s="101"/>
      <c r="I67" s="102"/>
      <c r="J67" s="102"/>
      <c r="K67" s="102"/>
      <c r="L67" s="102"/>
      <c r="M67" s="58"/>
    </row>
    <row r="68" spans="1:13" ht="12" customHeight="1">
      <c r="A68" s="16">
        <f t="shared" si="3"/>
        <v>61</v>
      </c>
      <c r="B68" s="91"/>
      <c r="C68" s="92" t="s">
        <v>373</v>
      </c>
      <c r="D68" s="95"/>
      <c r="E68" s="92" t="s">
        <v>399</v>
      </c>
      <c r="F68" s="96"/>
      <c r="G68" s="100"/>
      <c r="H68" s="101"/>
      <c r="I68" s="102"/>
      <c r="J68" s="102"/>
      <c r="K68" s="102"/>
      <c r="L68" s="102"/>
      <c r="M68" s="58"/>
    </row>
    <row r="69" spans="1:13" ht="12" customHeight="1">
      <c r="A69" s="16">
        <f t="shared" si="3"/>
        <v>62</v>
      </c>
      <c r="B69" s="91"/>
      <c r="C69" s="92" t="s">
        <v>374</v>
      </c>
      <c r="D69" s="95"/>
      <c r="E69" s="92" t="s">
        <v>400</v>
      </c>
      <c r="F69" s="96"/>
      <c r="G69" s="100"/>
      <c r="H69" s="101"/>
      <c r="I69" s="102"/>
      <c r="J69" s="102"/>
      <c r="K69" s="102"/>
      <c r="L69" s="102"/>
      <c r="M69" s="58"/>
    </row>
    <row r="70" spans="1:13" ht="12" customHeight="1">
      <c r="A70" s="16">
        <f t="shared" si="3"/>
        <v>63</v>
      </c>
      <c r="B70" s="91"/>
      <c r="C70" s="92" t="s">
        <v>375</v>
      </c>
      <c r="D70" s="95"/>
      <c r="E70" s="92" t="s">
        <v>401</v>
      </c>
      <c r="F70" s="96"/>
      <c r="G70" s="100"/>
      <c r="H70" s="101"/>
      <c r="I70" s="102"/>
      <c r="J70" s="102"/>
      <c r="K70" s="102"/>
      <c r="L70" s="102"/>
      <c r="M70" s="58"/>
    </row>
    <row r="71" spans="1:13" ht="12" customHeight="1">
      <c r="A71" s="16">
        <f t="shared" si="3"/>
        <v>64</v>
      </c>
      <c r="B71" s="91"/>
      <c r="C71" s="92" t="s">
        <v>376</v>
      </c>
      <c r="D71" s="95"/>
      <c r="E71" s="92" t="s">
        <v>402</v>
      </c>
      <c r="F71" s="96"/>
      <c r="G71" s="100"/>
      <c r="H71" s="101"/>
      <c r="I71" s="102"/>
      <c r="J71" s="102"/>
      <c r="K71" s="102"/>
      <c r="L71" s="102"/>
      <c r="M71" s="58"/>
    </row>
    <row r="72" spans="1:13" ht="12" customHeight="1">
      <c r="A72" s="16">
        <f t="shared" si="3"/>
        <v>65</v>
      </c>
      <c r="B72" s="91"/>
      <c r="C72" s="92" t="s">
        <v>377</v>
      </c>
      <c r="D72" s="95"/>
      <c r="E72" s="92" t="s">
        <v>403</v>
      </c>
      <c r="F72" s="96"/>
      <c r="G72" s="100"/>
      <c r="H72" s="101"/>
      <c r="I72" s="102"/>
      <c r="J72" s="102"/>
      <c r="K72" s="102"/>
      <c r="L72" s="102"/>
      <c r="M72" s="58"/>
    </row>
    <row r="73" spans="1:13" ht="12" customHeight="1">
      <c r="A73" s="16">
        <f t="shared" si="3"/>
        <v>66</v>
      </c>
      <c r="B73" s="91"/>
      <c r="C73" s="92" t="s">
        <v>378</v>
      </c>
      <c r="D73" s="95"/>
      <c r="E73" s="92" t="s">
        <v>404</v>
      </c>
      <c r="F73" s="96"/>
      <c r="G73" s="100"/>
      <c r="H73" s="101"/>
      <c r="I73" s="102"/>
      <c r="J73" s="102"/>
      <c r="K73" s="102"/>
      <c r="L73" s="102"/>
      <c r="M73" s="58"/>
    </row>
    <row r="74" spans="1:13" ht="12" customHeight="1">
      <c r="A74" s="16">
        <f t="shared" si="3"/>
        <v>67</v>
      </c>
      <c r="B74" s="91"/>
      <c r="C74" s="92" t="s">
        <v>379</v>
      </c>
      <c r="D74" s="95"/>
      <c r="E74" s="92" t="s">
        <v>400</v>
      </c>
      <c r="F74" s="96"/>
      <c r="G74" s="100"/>
      <c r="H74" s="101"/>
      <c r="I74" s="102"/>
      <c r="J74" s="102"/>
      <c r="K74" s="102"/>
      <c r="L74" s="102"/>
      <c r="M74" s="58"/>
    </row>
    <row r="75" spans="1:13" ht="12" customHeight="1">
      <c r="A75" s="16">
        <f t="shared" si="3"/>
        <v>68</v>
      </c>
      <c r="B75" s="91"/>
      <c r="C75" s="92" t="s">
        <v>380</v>
      </c>
      <c r="D75" s="95"/>
      <c r="E75" s="92" t="s">
        <v>405</v>
      </c>
      <c r="F75" s="96"/>
      <c r="G75" s="100"/>
      <c r="H75" s="101"/>
      <c r="I75" s="102"/>
      <c r="J75" s="102"/>
      <c r="K75" s="102"/>
      <c r="L75" s="102"/>
      <c r="M75" s="58"/>
    </row>
    <row r="76" spans="1:13" ht="12" customHeight="1">
      <c r="A76" s="16">
        <f t="shared" si="3"/>
        <v>69</v>
      </c>
      <c r="B76" s="91"/>
      <c r="C76" s="92" t="s">
        <v>381</v>
      </c>
      <c r="D76" s="95"/>
      <c r="E76" s="92" t="s">
        <v>406</v>
      </c>
      <c r="F76" s="96"/>
      <c r="G76" s="100"/>
      <c r="H76" s="101"/>
      <c r="I76" s="102"/>
      <c r="J76" s="102"/>
      <c r="K76" s="102"/>
      <c r="L76" s="102"/>
      <c r="M76" s="58"/>
    </row>
    <row r="77" spans="1:13" ht="12" customHeight="1">
      <c r="A77" s="16">
        <f t="shared" si="3"/>
        <v>70</v>
      </c>
      <c r="B77" s="91"/>
      <c r="C77" s="92" t="s">
        <v>346</v>
      </c>
      <c r="D77" s="95"/>
      <c r="E77" s="92" t="s">
        <v>407</v>
      </c>
      <c r="F77" s="96"/>
      <c r="G77" s="100"/>
      <c r="H77" s="101"/>
      <c r="I77" s="102"/>
      <c r="J77" s="102"/>
      <c r="K77" s="102"/>
      <c r="L77" s="102"/>
      <c r="M77" s="58"/>
    </row>
    <row r="78" spans="1:13" ht="12" customHeight="1">
      <c r="A78" s="16">
        <f t="shared" si="3"/>
        <v>71</v>
      </c>
      <c r="B78" s="91"/>
      <c r="C78" s="92" t="s">
        <v>342</v>
      </c>
      <c r="D78" s="95"/>
      <c r="E78" s="92" t="s">
        <v>408</v>
      </c>
      <c r="F78" s="96"/>
      <c r="G78" s="100"/>
      <c r="H78" s="101"/>
      <c r="I78" s="102"/>
      <c r="J78" s="102"/>
      <c r="K78" s="102"/>
      <c r="L78" s="102"/>
      <c r="M78" s="58"/>
    </row>
    <row r="79" spans="1:13" ht="12" customHeight="1">
      <c r="A79" s="16">
        <f t="shared" si="3"/>
        <v>72</v>
      </c>
      <c r="B79" s="91"/>
      <c r="C79" s="92" t="s">
        <v>382</v>
      </c>
      <c r="D79" s="95"/>
      <c r="E79" s="92" t="s">
        <v>409</v>
      </c>
      <c r="F79" s="96"/>
      <c r="G79" s="100"/>
      <c r="H79" s="101"/>
      <c r="I79" s="102"/>
      <c r="J79" s="102"/>
      <c r="K79" s="102"/>
      <c r="L79" s="102"/>
      <c r="M79" s="58"/>
    </row>
    <row r="80" spans="1:13" ht="12" customHeight="1">
      <c r="A80" s="16">
        <f t="shared" si="3"/>
        <v>73</v>
      </c>
      <c r="B80" s="91"/>
      <c r="C80" s="92" t="s">
        <v>383</v>
      </c>
      <c r="D80" s="95"/>
      <c r="E80" s="92" t="s">
        <v>410</v>
      </c>
      <c r="F80" s="96"/>
      <c r="G80" s="100"/>
      <c r="H80" s="101"/>
      <c r="I80" s="102"/>
      <c r="J80" s="102"/>
      <c r="K80" s="102"/>
      <c r="L80" s="102"/>
      <c r="M80" s="58"/>
    </row>
    <row r="81" spans="1:13" ht="12" customHeight="1">
      <c r="A81" s="16">
        <f t="shared" si="3"/>
        <v>74</v>
      </c>
      <c r="B81" s="91"/>
      <c r="C81" s="92" t="s">
        <v>384</v>
      </c>
      <c r="D81" s="95"/>
      <c r="E81" s="92" t="s">
        <v>411</v>
      </c>
      <c r="F81" s="96"/>
      <c r="G81" s="100"/>
      <c r="H81" s="101"/>
      <c r="I81" s="102"/>
      <c r="J81" s="102"/>
      <c r="K81" s="102"/>
      <c r="L81" s="102"/>
      <c r="M81" s="58"/>
    </row>
    <row r="82" spans="1:13" ht="12" customHeight="1">
      <c r="A82" s="16">
        <f t="shared" si="3"/>
        <v>75</v>
      </c>
      <c r="B82" s="91"/>
      <c r="C82" s="92" t="s">
        <v>385</v>
      </c>
      <c r="D82" s="95"/>
      <c r="E82" s="92" t="s">
        <v>3</v>
      </c>
      <c r="F82" s="96"/>
      <c r="G82" s="100"/>
      <c r="H82" s="101"/>
      <c r="I82" s="102"/>
      <c r="J82" s="102"/>
      <c r="K82" s="102"/>
      <c r="L82" s="102"/>
      <c r="M82" s="58"/>
    </row>
    <row r="83" spans="1:13" ht="12" customHeight="1">
      <c r="A83" s="16">
        <f t="shared" si="3"/>
        <v>76</v>
      </c>
      <c r="B83" s="91"/>
      <c r="C83" s="92" t="s">
        <v>386</v>
      </c>
      <c r="D83" s="95"/>
      <c r="E83" s="92" t="s">
        <v>412</v>
      </c>
      <c r="F83" s="96"/>
      <c r="G83" s="100"/>
      <c r="H83" s="101"/>
      <c r="I83" s="102"/>
      <c r="J83" s="102"/>
      <c r="K83" s="102"/>
      <c r="L83" s="102"/>
      <c r="M83" s="58"/>
    </row>
    <row r="84" spans="1:13" ht="12" customHeight="1">
      <c r="A84" s="16">
        <f t="shared" si="3"/>
        <v>77</v>
      </c>
      <c r="B84" s="91"/>
      <c r="C84" s="92" t="s">
        <v>341</v>
      </c>
      <c r="D84" s="95"/>
      <c r="E84" s="92" t="s">
        <v>413</v>
      </c>
      <c r="F84" s="96"/>
      <c r="G84" s="100"/>
      <c r="H84" s="101"/>
      <c r="I84" s="102"/>
      <c r="J84" s="102"/>
      <c r="K84" s="102"/>
      <c r="L84" s="102"/>
      <c r="M84" s="58"/>
    </row>
    <row r="85" spans="1:13" ht="12" customHeight="1">
      <c r="A85" s="16">
        <f t="shared" si="3"/>
        <v>78</v>
      </c>
      <c r="B85" s="91"/>
      <c r="C85" s="92" t="s">
        <v>387</v>
      </c>
      <c r="D85" s="95"/>
      <c r="E85" s="92" t="s">
        <v>4</v>
      </c>
      <c r="F85" s="96"/>
      <c r="G85" s="100"/>
      <c r="H85" s="101"/>
      <c r="I85" s="102"/>
      <c r="J85" s="102"/>
      <c r="K85" s="102"/>
      <c r="L85" s="102"/>
      <c r="M85" s="58"/>
    </row>
    <row r="86" spans="1:13" ht="12" customHeight="1">
      <c r="A86" s="16">
        <f t="shared" si="3"/>
        <v>79</v>
      </c>
      <c r="B86" s="91"/>
      <c r="C86" s="92" t="s">
        <v>388</v>
      </c>
      <c r="D86" s="95"/>
      <c r="E86" s="92" t="s">
        <v>414</v>
      </c>
      <c r="F86" s="96"/>
      <c r="G86" s="100"/>
      <c r="H86" s="101"/>
      <c r="I86" s="102"/>
      <c r="J86" s="102"/>
      <c r="K86" s="102"/>
      <c r="L86" s="102"/>
      <c r="M86" s="58"/>
    </row>
    <row r="87" spans="1:13" ht="12" customHeight="1">
      <c r="A87" s="16">
        <f t="shared" si="3"/>
        <v>80</v>
      </c>
      <c r="B87" s="91"/>
      <c r="C87" s="92" t="s">
        <v>389</v>
      </c>
      <c r="D87" s="95"/>
      <c r="E87" s="92" t="s">
        <v>415</v>
      </c>
      <c r="F87" s="96"/>
      <c r="G87" s="100"/>
      <c r="H87" s="101"/>
      <c r="I87" s="102"/>
      <c r="J87" s="102"/>
      <c r="K87" s="102"/>
      <c r="L87" s="102"/>
      <c r="M87" s="58"/>
    </row>
    <row r="88" spans="1:13" ht="12" customHeight="1">
      <c r="A88" s="185">
        <f t="shared" si="3"/>
        <v>81</v>
      </c>
      <c r="B88" s="12"/>
      <c r="C88" s="13"/>
      <c r="D88" s="17"/>
      <c r="E88" s="13"/>
      <c r="F88" s="26"/>
      <c r="G88" s="50" t="s">
        <v>419</v>
      </c>
      <c r="H88" s="48">
        <f>SUM(H63:H87)</f>
        <v>0</v>
      </c>
      <c r="I88" s="49">
        <f>SUM(I63:I87)</f>
        <v>0</v>
      </c>
      <c r="J88" s="49">
        <f>SUM(J63:J87)</f>
        <v>0</v>
      </c>
      <c r="K88" s="49">
        <f>SUM(K63:K87)</f>
        <v>0</v>
      </c>
      <c r="L88" s="49">
        <f>SUM(L63:L87)</f>
        <v>0</v>
      </c>
      <c r="M88" s="126"/>
    </row>
    <row r="89" spans="1:13" ht="12" customHeight="1">
      <c r="A89" s="208" t="s">
        <v>262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10"/>
    </row>
    <row r="90" spans="1:13" ht="12" customHeight="1">
      <c r="A90" s="15">
        <f>A88+1</f>
        <v>82</v>
      </c>
      <c r="B90" s="178" t="s">
        <v>324</v>
      </c>
      <c r="C90" s="179"/>
      <c r="D90" s="179"/>
      <c r="E90" s="179"/>
      <c r="F90" s="180"/>
      <c r="G90" s="182"/>
      <c r="H90" s="149"/>
      <c r="I90" s="190"/>
      <c r="J90" s="190"/>
      <c r="K90" s="190"/>
      <c r="L90" s="190"/>
      <c r="M90" s="69"/>
    </row>
    <row r="91" spans="1:13" ht="12" customHeight="1">
      <c r="A91" s="16">
        <f aca="true" t="shared" si="4" ref="A91:A113">A90+1</f>
        <v>83</v>
      </c>
      <c r="B91" s="8" t="s">
        <v>325</v>
      </c>
      <c r="C91" s="4"/>
      <c r="D91" s="4"/>
      <c r="E91" s="88" t="s">
        <v>38</v>
      </c>
      <c r="F91" s="5"/>
      <c r="G91" s="183" t="s">
        <v>32</v>
      </c>
      <c r="H91" s="70"/>
      <c r="I91" s="71"/>
      <c r="J91" s="71"/>
      <c r="K91" s="71"/>
      <c r="L91" s="71"/>
      <c r="M91" s="58"/>
    </row>
    <row r="92" spans="1:13" ht="12" customHeight="1">
      <c r="A92" s="16">
        <f t="shared" si="4"/>
        <v>84</v>
      </c>
      <c r="B92" s="8" t="s">
        <v>326</v>
      </c>
      <c r="C92" s="4"/>
      <c r="D92" s="4"/>
      <c r="E92" s="4"/>
      <c r="F92" s="5"/>
      <c r="G92" s="184"/>
      <c r="H92" s="72"/>
      <c r="I92" s="56"/>
      <c r="J92" s="56"/>
      <c r="K92" s="56"/>
      <c r="L92" s="56"/>
      <c r="M92" s="58"/>
    </row>
    <row r="93" spans="1:13" ht="12" customHeight="1">
      <c r="A93" s="16">
        <f t="shared" si="4"/>
        <v>85</v>
      </c>
      <c r="B93" s="8" t="s">
        <v>327</v>
      </c>
      <c r="C93" s="4"/>
      <c r="D93" s="4"/>
      <c r="E93" s="4"/>
      <c r="F93" s="5"/>
      <c r="G93" s="44"/>
      <c r="H93" s="72"/>
      <c r="I93" s="56"/>
      <c r="J93" s="56"/>
      <c r="K93" s="56"/>
      <c r="L93" s="56"/>
      <c r="M93" s="58"/>
    </row>
    <row r="94" spans="1:13" ht="12" customHeight="1">
      <c r="A94" s="16">
        <f t="shared" si="4"/>
        <v>86</v>
      </c>
      <c r="B94" s="8" t="s">
        <v>328</v>
      </c>
      <c r="C94" s="38"/>
      <c r="D94" s="191"/>
      <c r="E94" s="125" t="s">
        <v>8</v>
      </c>
      <c r="F94" s="5"/>
      <c r="G94" s="63" t="s">
        <v>33</v>
      </c>
      <c r="H94" s="72"/>
      <c r="I94" s="56"/>
      <c r="J94" s="56"/>
      <c r="K94" s="56"/>
      <c r="L94" s="56"/>
      <c r="M94" s="58"/>
    </row>
    <row r="95" spans="1:13" ht="12" customHeight="1">
      <c r="A95" s="16">
        <f t="shared" si="4"/>
        <v>87</v>
      </c>
      <c r="B95" s="8" t="s">
        <v>329</v>
      </c>
      <c r="C95" s="38"/>
      <c r="D95" s="192"/>
      <c r="E95" s="125" t="s">
        <v>8</v>
      </c>
      <c r="F95" s="5"/>
      <c r="G95" s="63" t="s">
        <v>33</v>
      </c>
      <c r="H95" s="72"/>
      <c r="I95" s="56"/>
      <c r="J95" s="56"/>
      <c r="K95" s="56"/>
      <c r="L95" s="56"/>
      <c r="M95" s="58"/>
    </row>
    <row r="96" spans="1:13" ht="12" customHeight="1">
      <c r="A96" s="16">
        <f t="shared" si="4"/>
        <v>88</v>
      </c>
      <c r="B96" s="8" t="s">
        <v>330</v>
      </c>
      <c r="C96" s="4"/>
      <c r="D96" s="39"/>
      <c r="E96" s="4"/>
      <c r="F96" s="5"/>
      <c r="G96" s="63" t="s">
        <v>391</v>
      </c>
      <c r="H96" s="72"/>
      <c r="I96" s="56"/>
      <c r="J96" s="56"/>
      <c r="K96" s="56"/>
      <c r="L96" s="56"/>
      <c r="M96" s="58"/>
    </row>
    <row r="97" spans="1:13" ht="12" customHeight="1">
      <c r="A97" s="16">
        <f t="shared" si="4"/>
        <v>89</v>
      </c>
      <c r="B97" s="8" t="s">
        <v>331</v>
      </c>
      <c r="C97" s="4"/>
      <c r="D97" s="4"/>
      <c r="E97" s="4"/>
      <c r="F97" s="5"/>
      <c r="G97" s="63" t="s">
        <v>391</v>
      </c>
      <c r="H97" s="72"/>
      <c r="I97" s="56"/>
      <c r="J97" s="56"/>
      <c r="K97" s="56"/>
      <c r="L97" s="56"/>
      <c r="M97" s="58"/>
    </row>
    <row r="98" spans="1:13" ht="12" customHeight="1">
      <c r="A98" s="16">
        <f t="shared" si="4"/>
        <v>90</v>
      </c>
      <c r="B98" s="8" t="s">
        <v>332</v>
      </c>
      <c r="C98" s="4"/>
      <c r="D98" s="4"/>
      <c r="E98" s="4"/>
      <c r="F98" s="5"/>
      <c r="G98" s="63" t="s">
        <v>391</v>
      </c>
      <c r="H98" s="72"/>
      <c r="I98" s="56"/>
      <c r="J98" s="56"/>
      <c r="K98" s="56"/>
      <c r="L98" s="56"/>
      <c r="M98" s="58"/>
    </row>
    <row r="99" spans="1:13" ht="12.75">
      <c r="A99" s="16">
        <f t="shared" si="4"/>
        <v>91</v>
      </c>
      <c r="B99" s="8" t="s">
        <v>333</v>
      </c>
      <c r="C99" s="4"/>
      <c r="D99" s="4"/>
      <c r="E99" s="4"/>
      <c r="F99" s="5"/>
      <c r="G99" s="63" t="s">
        <v>391</v>
      </c>
      <c r="H99" s="72"/>
      <c r="I99" s="56"/>
      <c r="J99" s="56"/>
      <c r="K99" s="56"/>
      <c r="L99" s="56"/>
      <c r="M99" s="58"/>
    </row>
    <row r="100" spans="1:13" ht="12" customHeight="1">
      <c r="A100" s="16">
        <f t="shared" si="4"/>
        <v>92</v>
      </c>
      <c r="B100" s="8" t="s">
        <v>334</v>
      </c>
      <c r="C100" s="4"/>
      <c r="D100" s="4"/>
      <c r="E100" s="4"/>
      <c r="F100" s="5"/>
      <c r="G100" s="63" t="s">
        <v>417</v>
      </c>
      <c r="H100" s="72"/>
      <c r="I100" s="56"/>
      <c r="J100" s="56"/>
      <c r="K100" s="56"/>
      <c r="L100" s="56"/>
      <c r="M100" s="58"/>
    </row>
    <row r="101" spans="1:13" ht="12" customHeight="1">
      <c r="A101" s="16">
        <f t="shared" si="4"/>
        <v>93</v>
      </c>
      <c r="B101" s="8" t="s">
        <v>335</v>
      </c>
      <c r="C101" s="4"/>
      <c r="D101" s="4"/>
      <c r="E101" s="4"/>
      <c r="F101" s="5"/>
      <c r="G101" s="94" t="s">
        <v>17</v>
      </c>
      <c r="H101" s="72"/>
      <c r="I101" s="56"/>
      <c r="J101" s="56"/>
      <c r="K101" s="56"/>
      <c r="L101" s="56"/>
      <c r="M101" s="58"/>
    </row>
    <row r="102" spans="1:13" ht="12" customHeight="1">
      <c r="A102" s="16">
        <f t="shared" si="4"/>
        <v>94</v>
      </c>
      <c r="B102" s="8" t="s">
        <v>336</v>
      </c>
      <c r="C102" s="4"/>
      <c r="D102" s="4"/>
      <c r="E102" s="4"/>
      <c r="F102" s="5"/>
      <c r="G102" s="63" t="s">
        <v>391</v>
      </c>
      <c r="H102" s="72"/>
      <c r="I102" s="56"/>
      <c r="J102" s="56"/>
      <c r="K102" s="56"/>
      <c r="L102" s="56"/>
      <c r="M102" s="58"/>
    </row>
    <row r="103" spans="1:13" ht="12" customHeight="1">
      <c r="A103" s="16">
        <f t="shared" si="4"/>
        <v>95</v>
      </c>
      <c r="B103" s="8" t="s">
        <v>337</v>
      </c>
      <c r="C103" s="4"/>
      <c r="D103" s="4"/>
      <c r="E103" s="4"/>
      <c r="F103" s="5"/>
      <c r="G103" s="63" t="s">
        <v>417</v>
      </c>
      <c r="H103" s="72"/>
      <c r="I103" s="56"/>
      <c r="J103" s="56"/>
      <c r="K103" s="56"/>
      <c r="L103" s="56"/>
      <c r="M103" s="58"/>
    </row>
    <row r="104" spans="1:13" ht="12" customHeight="1">
      <c r="A104" s="16">
        <f t="shared" si="4"/>
        <v>96</v>
      </c>
      <c r="B104" s="8" t="s">
        <v>338</v>
      </c>
      <c r="C104" s="3"/>
      <c r="D104" s="4"/>
      <c r="E104" s="4"/>
      <c r="F104" s="5"/>
      <c r="G104" s="63" t="s">
        <v>72</v>
      </c>
      <c r="H104" s="72"/>
      <c r="I104" s="56"/>
      <c r="J104" s="56"/>
      <c r="K104" s="56"/>
      <c r="L104" s="56"/>
      <c r="M104" s="58"/>
    </row>
    <row r="105" spans="1:13" ht="12" customHeight="1">
      <c r="A105" s="16">
        <f t="shared" si="4"/>
        <v>97</v>
      </c>
      <c r="B105" s="8" t="s">
        <v>339</v>
      </c>
      <c r="C105" s="3"/>
      <c r="D105" s="4"/>
      <c r="E105" s="4"/>
      <c r="F105" s="5"/>
      <c r="G105" s="63" t="s">
        <v>12</v>
      </c>
      <c r="H105" s="72"/>
      <c r="I105" s="56"/>
      <c r="J105" s="56"/>
      <c r="K105" s="56"/>
      <c r="L105" s="56"/>
      <c r="M105" s="58"/>
    </row>
    <row r="106" spans="1:13" ht="12" customHeight="1">
      <c r="A106" s="16">
        <f t="shared" si="4"/>
        <v>98</v>
      </c>
      <c r="B106" s="91"/>
      <c r="C106" s="92" t="s">
        <v>340</v>
      </c>
      <c r="D106" s="95"/>
      <c r="E106" s="92" t="s">
        <v>41</v>
      </c>
      <c r="F106" s="96"/>
      <c r="G106" s="103"/>
      <c r="H106" s="99"/>
      <c r="I106" s="93"/>
      <c r="J106" s="93"/>
      <c r="K106" s="93"/>
      <c r="L106" s="93"/>
      <c r="M106" s="58"/>
    </row>
    <row r="107" spans="1:13" ht="12" customHeight="1">
      <c r="A107" s="16">
        <f t="shared" si="4"/>
        <v>99</v>
      </c>
      <c r="B107" s="91"/>
      <c r="C107" s="92" t="s">
        <v>341</v>
      </c>
      <c r="D107" s="95"/>
      <c r="E107" s="92" t="s">
        <v>42</v>
      </c>
      <c r="F107" s="96"/>
      <c r="G107" s="103"/>
      <c r="H107" s="99"/>
      <c r="I107" s="93"/>
      <c r="J107" s="93"/>
      <c r="K107" s="93"/>
      <c r="L107" s="93"/>
      <c r="M107" s="58"/>
    </row>
    <row r="108" spans="1:13" ht="12" customHeight="1">
      <c r="A108" s="16">
        <f t="shared" si="4"/>
        <v>100</v>
      </c>
      <c r="B108" s="91"/>
      <c r="C108" s="92" t="s">
        <v>342</v>
      </c>
      <c r="D108" s="95"/>
      <c r="E108" s="92" t="s">
        <v>43</v>
      </c>
      <c r="F108" s="96"/>
      <c r="G108" s="103"/>
      <c r="H108" s="99"/>
      <c r="I108" s="93"/>
      <c r="J108" s="93"/>
      <c r="K108" s="93"/>
      <c r="L108" s="93"/>
      <c r="M108" s="58"/>
    </row>
    <row r="109" spans="1:13" ht="12" customHeight="1">
      <c r="A109" s="16">
        <f t="shared" si="4"/>
        <v>101</v>
      </c>
      <c r="B109" s="91"/>
      <c r="C109" s="92" t="s">
        <v>343</v>
      </c>
      <c r="D109" s="95"/>
      <c r="E109" s="92" t="s">
        <v>44</v>
      </c>
      <c r="F109" s="96"/>
      <c r="G109" s="103"/>
      <c r="H109" s="99"/>
      <c r="I109" s="93"/>
      <c r="J109" s="93"/>
      <c r="K109" s="93"/>
      <c r="L109" s="93"/>
      <c r="M109" s="58"/>
    </row>
    <row r="110" spans="1:13" ht="12" customHeight="1">
      <c r="A110" s="16">
        <f t="shared" si="4"/>
        <v>102</v>
      </c>
      <c r="B110" s="91"/>
      <c r="C110" s="92" t="s">
        <v>344</v>
      </c>
      <c r="D110" s="95"/>
      <c r="E110" s="92" t="s">
        <v>45</v>
      </c>
      <c r="F110" s="96"/>
      <c r="G110" s="103"/>
      <c r="H110" s="99"/>
      <c r="I110" s="93"/>
      <c r="J110" s="93"/>
      <c r="K110" s="93"/>
      <c r="L110" s="93"/>
      <c r="M110" s="58"/>
    </row>
    <row r="111" spans="1:13" ht="12" customHeight="1">
      <c r="A111" s="16">
        <f t="shared" si="4"/>
        <v>103</v>
      </c>
      <c r="B111" s="91"/>
      <c r="C111" s="92" t="s">
        <v>345</v>
      </c>
      <c r="D111" s="95"/>
      <c r="E111" s="92"/>
      <c r="F111" s="96"/>
      <c r="G111" s="103"/>
      <c r="H111" s="99"/>
      <c r="I111" s="93"/>
      <c r="J111" s="93"/>
      <c r="K111" s="93"/>
      <c r="L111" s="93"/>
      <c r="M111" s="58"/>
    </row>
    <row r="112" spans="1:13" ht="12" customHeight="1">
      <c r="A112" s="16">
        <f t="shared" si="4"/>
        <v>104</v>
      </c>
      <c r="B112" s="91"/>
      <c r="C112" s="92" t="s">
        <v>346</v>
      </c>
      <c r="D112" s="95"/>
      <c r="E112" s="92" t="s">
        <v>407</v>
      </c>
      <c r="F112" s="96"/>
      <c r="G112" s="103"/>
      <c r="H112" s="99"/>
      <c r="I112" s="93"/>
      <c r="J112" s="93"/>
      <c r="K112" s="93"/>
      <c r="L112" s="93"/>
      <c r="M112" s="58"/>
    </row>
    <row r="113" spans="1:13" ht="12" customHeight="1" thickBot="1">
      <c r="A113" s="18">
        <f t="shared" si="4"/>
        <v>105</v>
      </c>
      <c r="B113" s="19"/>
      <c r="C113" s="25"/>
      <c r="D113" s="20"/>
      <c r="E113" s="20"/>
      <c r="F113" s="27"/>
      <c r="G113" s="51" t="s">
        <v>419</v>
      </c>
      <c r="H113" s="54">
        <f>SUM(H106:H112)</f>
        <v>0</v>
      </c>
      <c r="I113" s="54">
        <f>SUM(I106:I112)</f>
        <v>0</v>
      </c>
      <c r="J113" s="54">
        <f>SUM(J106:J112)</f>
        <v>0</v>
      </c>
      <c r="K113" s="54">
        <f>SUM(K106:K112)</f>
        <v>0</v>
      </c>
      <c r="L113" s="54">
        <f>SUM(L106:L112)</f>
        <v>0</v>
      </c>
      <c r="M113" s="22"/>
    </row>
    <row r="114" spans="1:13" ht="12" customHeight="1">
      <c r="A114" s="129"/>
      <c r="B114" s="202" t="s">
        <v>263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3"/>
      <c r="M114" s="10" t="s">
        <v>0</v>
      </c>
    </row>
    <row r="115" spans="1:13" ht="12" customHeight="1">
      <c r="A115" s="15">
        <v>159</v>
      </c>
      <c r="B115" s="178" t="s">
        <v>315</v>
      </c>
      <c r="C115" s="28"/>
      <c r="D115" s="24"/>
      <c r="E115" s="29"/>
      <c r="F115" s="30"/>
      <c r="G115" s="42"/>
      <c r="H115" s="160"/>
      <c r="I115" s="161">
        <f>I2</f>
        <v>0</v>
      </c>
      <c r="J115" s="161">
        <f>J2</f>
        <v>0</v>
      </c>
      <c r="K115" s="161">
        <f>K2</f>
        <v>0</v>
      </c>
      <c r="L115" s="47">
        <f>L2</f>
        <v>0</v>
      </c>
      <c r="M115" s="69"/>
    </row>
    <row r="116" spans="1:13" ht="12" customHeight="1">
      <c r="A116" s="16">
        <v>160</v>
      </c>
      <c r="B116" s="8" t="s">
        <v>283</v>
      </c>
      <c r="C116" s="32"/>
      <c r="D116" s="33"/>
      <c r="E116" s="32"/>
      <c r="F116" s="34"/>
      <c r="G116" s="44"/>
      <c r="H116" s="162">
        <f>H16</f>
        <v>0</v>
      </c>
      <c r="I116" s="163">
        <f>I16</f>
        <v>0</v>
      </c>
      <c r="J116" s="163">
        <f>J16</f>
        <v>0</v>
      </c>
      <c r="K116" s="163">
        <f>K16</f>
        <v>0</v>
      </c>
      <c r="L116" s="52">
        <f>L16</f>
        <v>0</v>
      </c>
      <c r="M116" s="58"/>
    </row>
    <row r="117" spans="1:13" ht="12" customHeight="1">
      <c r="A117" s="21">
        <v>161</v>
      </c>
      <c r="B117" s="8" t="s">
        <v>316</v>
      </c>
      <c r="C117" s="4"/>
      <c r="D117" s="4"/>
      <c r="E117" s="4"/>
      <c r="F117" s="5"/>
      <c r="G117" s="61" t="s">
        <v>391</v>
      </c>
      <c r="H117" s="59"/>
      <c r="I117" s="142"/>
      <c r="J117" s="142"/>
      <c r="K117" s="142"/>
      <c r="L117" s="72"/>
      <c r="M117" s="55"/>
    </row>
    <row r="118" spans="1:13" ht="12" customHeight="1">
      <c r="A118" s="16">
        <f aca="true" t="shared" si="5" ref="A118:A126">A117+1</f>
        <v>162</v>
      </c>
      <c r="B118" s="8" t="s">
        <v>317</v>
      </c>
      <c r="C118" s="4"/>
      <c r="D118" s="4"/>
      <c r="E118" s="4"/>
      <c r="F118" s="5"/>
      <c r="G118" s="61" t="s">
        <v>391</v>
      </c>
      <c r="H118" s="59"/>
      <c r="I118" s="142"/>
      <c r="J118" s="142"/>
      <c r="K118" s="142"/>
      <c r="L118" s="72"/>
      <c r="M118" s="57"/>
    </row>
    <row r="119" spans="1:13" ht="12" customHeight="1">
      <c r="A119" s="16">
        <f t="shared" si="5"/>
        <v>163</v>
      </c>
      <c r="B119" s="8" t="s">
        <v>18</v>
      </c>
      <c r="C119" s="4"/>
      <c r="D119" s="4"/>
      <c r="E119" s="4"/>
      <c r="F119" s="5"/>
      <c r="G119" s="94" t="s">
        <v>47</v>
      </c>
      <c r="H119" s="59"/>
      <c r="I119" s="142"/>
      <c r="J119" s="142"/>
      <c r="K119" s="142"/>
      <c r="L119" s="72"/>
      <c r="M119" s="57"/>
    </row>
    <row r="120" spans="1:13" ht="12" customHeight="1">
      <c r="A120" s="16">
        <f t="shared" si="5"/>
        <v>164</v>
      </c>
      <c r="B120" s="8" t="s">
        <v>318</v>
      </c>
      <c r="C120" s="53"/>
      <c r="D120" s="4"/>
      <c r="E120" s="88" t="s">
        <v>76</v>
      </c>
      <c r="F120" s="5" t="s">
        <v>27</v>
      </c>
      <c r="G120" s="61"/>
      <c r="H120" s="59"/>
      <c r="I120" s="142"/>
      <c r="J120" s="142"/>
      <c r="K120" s="142"/>
      <c r="L120" s="72"/>
      <c r="M120" s="58"/>
    </row>
    <row r="121" spans="1:13" ht="12" customHeight="1">
      <c r="A121" s="16">
        <f t="shared" si="5"/>
        <v>165</v>
      </c>
      <c r="B121" s="8" t="s">
        <v>1</v>
      </c>
      <c r="C121" s="53"/>
      <c r="D121" s="4"/>
      <c r="E121" s="88" t="s">
        <v>38</v>
      </c>
      <c r="F121" s="5"/>
      <c r="G121" s="61" t="s">
        <v>72</v>
      </c>
      <c r="H121" s="59"/>
      <c r="I121" s="142"/>
      <c r="J121" s="142"/>
      <c r="K121" s="142"/>
      <c r="L121" s="72"/>
      <c r="M121" s="58"/>
    </row>
    <row r="122" spans="1:13" ht="12" customHeight="1">
      <c r="A122" s="16">
        <f t="shared" si="5"/>
        <v>166</v>
      </c>
      <c r="B122" s="8" t="s">
        <v>319</v>
      </c>
      <c r="C122" s="53"/>
      <c r="D122" s="4"/>
      <c r="E122" s="88" t="s">
        <v>38</v>
      </c>
      <c r="F122" s="5"/>
      <c r="G122" s="63" t="s">
        <v>72</v>
      </c>
      <c r="H122" s="59"/>
      <c r="I122" s="142"/>
      <c r="J122" s="142"/>
      <c r="K122" s="142"/>
      <c r="L122" s="72"/>
      <c r="M122" s="58"/>
    </row>
    <row r="123" spans="1:13" ht="12" customHeight="1">
      <c r="A123" s="16">
        <f t="shared" si="5"/>
        <v>167</v>
      </c>
      <c r="B123" s="8" t="s">
        <v>320</v>
      </c>
      <c r="C123" s="53"/>
      <c r="D123" s="4"/>
      <c r="E123" s="88" t="s">
        <v>38</v>
      </c>
      <c r="F123" s="5"/>
      <c r="G123" s="63" t="s">
        <v>72</v>
      </c>
      <c r="H123" s="59"/>
      <c r="I123" s="142"/>
      <c r="J123" s="142"/>
      <c r="K123" s="142"/>
      <c r="L123" s="72"/>
      <c r="M123" s="57"/>
    </row>
    <row r="124" spans="1:13" ht="15" customHeight="1">
      <c r="A124" s="16">
        <f t="shared" si="5"/>
        <v>168</v>
      </c>
      <c r="B124" s="8" t="s">
        <v>2</v>
      </c>
      <c r="C124" s="53"/>
      <c r="D124" s="4"/>
      <c r="E124" s="88" t="s">
        <v>38</v>
      </c>
      <c r="F124" s="5"/>
      <c r="G124" s="63" t="s">
        <v>72</v>
      </c>
      <c r="H124" s="59"/>
      <c r="I124" s="142"/>
      <c r="J124" s="142"/>
      <c r="K124" s="142"/>
      <c r="L124" s="72"/>
      <c r="M124" s="57"/>
    </row>
    <row r="125" spans="1:13" ht="15" customHeight="1">
      <c r="A125" s="16">
        <f t="shared" si="5"/>
        <v>169</v>
      </c>
      <c r="B125" s="98" t="s">
        <v>418</v>
      </c>
      <c r="C125" s="64"/>
      <c r="D125" s="65"/>
      <c r="E125" s="65"/>
      <c r="F125" s="66"/>
      <c r="G125" s="67"/>
      <c r="H125" s="59"/>
      <c r="I125" s="142"/>
      <c r="J125" s="142"/>
      <c r="K125" s="142"/>
      <c r="L125" s="72"/>
      <c r="M125" s="57"/>
    </row>
    <row r="126" spans="1:13" ht="15" customHeight="1">
      <c r="A126" s="131">
        <f t="shared" si="5"/>
        <v>170</v>
      </c>
      <c r="B126" s="31" t="s">
        <v>322</v>
      </c>
      <c r="C126" s="132"/>
      <c r="D126" s="33"/>
      <c r="E126" s="132"/>
      <c r="F126" s="133"/>
      <c r="G126" s="62" t="s">
        <v>31</v>
      </c>
      <c r="H126" s="144"/>
      <c r="I126" s="145"/>
      <c r="J126" s="145"/>
      <c r="K126" s="145"/>
      <c r="L126" s="146"/>
      <c r="M126" s="75"/>
    </row>
    <row r="127" spans="1:13" ht="15" customHeight="1">
      <c r="A127" s="199" t="s">
        <v>265</v>
      </c>
      <c r="B127" s="200"/>
      <c r="C127" s="200"/>
      <c r="D127" s="200"/>
      <c r="E127" s="200"/>
      <c r="F127" s="200"/>
      <c r="G127" s="211"/>
      <c r="H127" s="200"/>
      <c r="I127" s="200"/>
      <c r="J127" s="200"/>
      <c r="K127" s="200"/>
      <c r="L127" s="200"/>
      <c r="M127" s="201"/>
    </row>
    <row r="128" spans="1:13" ht="12.75">
      <c r="A128" s="16">
        <f>A126+1</f>
        <v>171</v>
      </c>
      <c r="B128" s="8" t="s">
        <v>298</v>
      </c>
      <c r="C128" s="4"/>
      <c r="D128" s="3"/>
      <c r="E128" s="4"/>
      <c r="F128" s="5"/>
      <c r="G128" s="94" t="s">
        <v>13</v>
      </c>
      <c r="H128" s="147"/>
      <c r="I128" s="148"/>
      <c r="J128" s="148"/>
      <c r="K128" s="148"/>
      <c r="L128" s="149"/>
      <c r="M128" s="58"/>
    </row>
    <row r="129" spans="1:13" ht="12.75" customHeight="1">
      <c r="A129" s="16">
        <f aca="true" t="shared" si="6" ref="A129:A137">A128+1</f>
        <v>172</v>
      </c>
      <c r="B129" s="8" t="s">
        <v>299</v>
      </c>
      <c r="C129" s="4"/>
      <c r="D129" s="3"/>
      <c r="E129" s="4"/>
      <c r="F129" s="5"/>
      <c r="G129" s="94" t="s">
        <v>21</v>
      </c>
      <c r="H129" s="59"/>
      <c r="I129" s="142"/>
      <c r="J129" s="142"/>
      <c r="K129" s="142"/>
      <c r="L129" s="72"/>
      <c r="M129" s="58"/>
    </row>
    <row r="130" spans="1:13" ht="12.75" customHeight="1">
      <c r="A130" s="16">
        <f t="shared" si="6"/>
        <v>173</v>
      </c>
      <c r="B130" s="8" t="s">
        <v>300</v>
      </c>
      <c r="C130" s="4"/>
      <c r="D130" s="3"/>
      <c r="E130" s="4"/>
      <c r="F130" s="5"/>
      <c r="G130" s="94" t="s">
        <v>21</v>
      </c>
      <c r="H130" s="59"/>
      <c r="I130" s="142"/>
      <c r="J130" s="142"/>
      <c r="K130" s="142"/>
      <c r="L130" s="72"/>
      <c r="M130" s="58"/>
    </row>
    <row r="131" spans="1:13" ht="12.75" customHeight="1">
      <c r="A131" s="16">
        <f t="shared" si="6"/>
        <v>174</v>
      </c>
      <c r="B131" s="8" t="s">
        <v>297</v>
      </c>
      <c r="C131" s="32"/>
      <c r="D131" s="33"/>
      <c r="E131" s="32"/>
      <c r="F131" s="34"/>
      <c r="G131" s="94" t="s">
        <v>21</v>
      </c>
      <c r="H131" s="59"/>
      <c r="I131" s="142"/>
      <c r="J131" s="142"/>
      <c r="K131" s="142"/>
      <c r="L131" s="72"/>
      <c r="M131" s="58"/>
    </row>
    <row r="132" spans="1:13" ht="12.75" customHeight="1">
      <c r="A132" s="16">
        <f t="shared" si="6"/>
        <v>175</v>
      </c>
      <c r="B132" s="8" t="s">
        <v>296</v>
      </c>
      <c r="C132" s="32"/>
      <c r="D132" s="33"/>
      <c r="E132" s="32"/>
      <c r="F132" s="34"/>
      <c r="G132" s="94" t="s">
        <v>13</v>
      </c>
      <c r="H132" s="59"/>
      <c r="I132" s="142"/>
      <c r="J132" s="142"/>
      <c r="K132" s="142"/>
      <c r="L132" s="72"/>
      <c r="M132" s="58"/>
    </row>
    <row r="133" spans="1:13" ht="12.75" customHeight="1">
      <c r="A133" s="16">
        <f t="shared" si="6"/>
        <v>176</v>
      </c>
      <c r="B133" s="8" t="s">
        <v>295</v>
      </c>
      <c r="C133" s="32"/>
      <c r="D133" s="33"/>
      <c r="E133" s="32"/>
      <c r="F133" s="34"/>
      <c r="G133" s="94" t="s">
        <v>22</v>
      </c>
      <c r="H133" s="59"/>
      <c r="I133" s="142"/>
      <c r="J133" s="142"/>
      <c r="K133" s="142"/>
      <c r="L133" s="72"/>
      <c r="M133" s="58"/>
    </row>
    <row r="134" spans="1:13" ht="12.75" customHeight="1">
      <c r="A134" s="16">
        <f t="shared" si="6"/>
        <v>177</v>
      </c>
      <c r="B134" s="8" t="s">
        <v>294</v>
      </c>
      <c r="C134" s="4"/>
      <c r="D134" s="3"/>
      <c r="E134" s="4"/>
      <c r="F134" s="5"/>
      <c r="G134" s="94" t="s">
        <v>13</v>
      </c>
      <c r="H134" s="59"/>
      <c r="I134" s="142"/>
      <c r="J134" s="142"/>
      <c r="K134" s="142"/>
      <c r="L134" s="72"/>
      <c r="M134" s="58"/>
    </row>
    <row r="135" spans="1:13" ht="12.75" customHeight="1">
      <c r="A135" s="16">
        <f t="shared" si="6"/>
        <v>178</v>
      </c>
      <c r="B135" s="8" t="s">
        <v>293</v>
      </c>
      <c r="C135" s="4"/>
      <c r="D135" s="3"/>
      <c r="E135" s="4"/>
      <c r="F135" s="5"/>
      <c r="G135" s="94" t="s">
        <v>13</v>
      </c>
      <c r="H135" s="59"/>
      <c r="I135" s="142"/>
      <c r="J135" s="142"/>
      <c r="K135" s="142"/>
      <c r="L135" s="72"/>
      <c r="M135" s="58"/>
    </row>
    <row r="136" spans="1:13" ht="12.75" customHeight="1">
      <c r="A136" s="16">
        <f t="shared" si="6"/>
        <v>179</v>
      </c>
      <c r="B136" s="8" t="s">
        <v>292</v>
      </c>
      <c r="C136" s="4"/>
      <c r="D136" s="3"/>
      <c r="E136" s="4"/>
      <c r="F136" s="5"/>
      <c r="G136" s="94" t="s">
        <v>13</v>
      </c>
      <c r="H136" s="59"/>
      <c r="I136" s="142"/>
      <c r="J136" s="142"/>
      <c r="K136" s="142"/>
      <c r="L136" s="72"/>
      <c r="M136" s="58"/>
    </row>
    <row r="137" spans="1:13" ht="12.75" customHeight="1">
      <c r="A137" s="16">
        <f t="shared" si="6"/>
        <v>180</v>
      </c>
      <c r="B137" s="76"/>
      <c r="C137" s="77"/>
      <c r="D137" s="64"/>
      <c r="E137" s="77"/>
      <c r="F137" s="78"/>
      <c r="G137" s="79"/>
      <c r="H137" s="144"/>
      <c r="I137" s="145"/>
      <c r="J137" s="145"/>
      <c r="K137" s="145"/>
      <c r="L137" s="146"/>
      <c r="M137" s="58"/>
    </row>
    <row r="138" spans="1:13" ht="12.75" customHeight="1">
      <c r="A138" s="199" t="s">
        <v>264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1"/>
    </row>
    <row r="139" spans="1:13" ht="12.75" customHeight="1">
      <c r="A139" s="16">
        <f>A137+1</f>
        <v>181</v>
      </c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6"/>
      <c r="M139" s="80"/>
    </row>
    <row r="140" spans="1:13" ht="12.75" customHeight="1">
      <c r="A140" s="16">
        <f aca="true" t="shared" si="7" ref="A140:A168">A139+1</f>
        <v>182</v>
      </c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9"/>
      <c r="M140" s="81"/>
    </row>
    <row r="141" spans="1:13" ht="12.75">
      <c r="A141" s="16">
        <f t="shared" si="7"/>
        <v>183</v>
      </c>
      <c r="B141" s="110"/>
      <c r="C141" s="117"/>
      <c r="D141" s="117"/>
      <c r="E141" s="117"/>
      <c r="F141" s="117"/>
      <c r="G141" s="117"/>
      <c r="H141" s="117"/>
      <c r="I141" s="117"/>
      <c r="J141" s="117"/>
      <c r="K141" s="117"/>
      <c r="L141" s="118"/>
      <c r="M141" s="80"/>
    </row>
    <row r="142" spans="1:13" ht="12.75" customHeight="1">
      <c r="A142" s="16">
        <f t="shared" si="7"/>
        <v>184</v>
      </c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3"/>
      <c r="M142" s="81"/>
    </row>
    <row r="143" spans="1:13" ht="12.75" customHeight="1">
      <c r="A143" s="16">
        <f t="shared" si="7"/>
        <v>185</v>
      </c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3"/>
      <c r="M143" s="81"/>
    </row>
    <row r="144" spans="1:13" ht="12.75" customHeight="1">
      <c r="A144" s="16">
        <f t="shared" si="7"/>
        <v>186</v>
      </c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3"/>
      <c r="M144" s="81"/>
    </row>
    <row r="145" spans="1:13" ht="12.75" customHeight="1">
      <c r="A145" s="16">
        <f t="shared" si="7"/>
        <v>187</v>
      </c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3"/>
      <c r="M145" s="81"/>
    </row>
    <row r="146" spans="1:13" ht="12.75" customHeight="1">
      <c r="A146" s="16">
        <f t="shared" si="7"/>
        <v>188</v>
      </c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3"/>
      <c r="M146" s="81"/>
    </row>
    <row r="147" spans="1:13" ht="12.75" customHeight="1">
      <c r="A147" s="16">
        <f t="shared" si="7"/>
        <v>189</v>
      </c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3"/>
      <c r="M147" s="81"/>
    </row>
    <row r="148" spans="1:13" ht="12.75" customHeight="1">
      <c r="A148" s="16">
        <f t="shared" si="7"/>
        <v>190</v>
      </c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3"/>
      <c r="M148" s="81"/>
    </row>
    <row r="149" spans="1:13" ht="12.75" customHeight="1">
      <c r="A149" s="16">
        <f t="shared" si="7"/>
        <v>191</v>
      </c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3"/>
      <c r="M149" s="81"/>
    </row>
    <row r="150" spans="1:13" ht="12.75" customHeight="1">
      <c r="A150" s="16">
        <f t="shared" si="7"/>
        <v>192</v>
      </c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3"/>
      <c r="M150" s="81"/>
    </row>
    <row r="151" spans="1:13" ht="12.75" customHeight="1">
      <c r="A151" s="16">
        <f t="shared" si="7"/>
        <v>193</v>
      </c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3"/>
      <c r="M151" s="81"/>
    </row>
    <row r="152" spans="1:13" ht="12.75">
      <c r="A152" s="16">
        <f t="shared" si="7"/>
        <v>194</v>
      </c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3"/>
      <c r="M152" s="81"/>
    </row>
    <row r="153" spans="1:13" ht="12.75">
      <c r="A153" s="16">
        <f t="shared" si="7"/>
        <v>195</v>
      </c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3"/>
      <c r="M153" s="81"/>
    </row>
    <row r="154" spans="1:13" ht="12.75">
      <c r="A154" s="16">
        <f t="shared" si="7"/>
        <v>196</v>
      </c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3"/>
      <c r="M154" s="81"/>
    </row>
    <row r="155" spans="1:13" ht="12.75">
      <c r="A155" s="16">
        <f t="shared" si="7"/>
        <v>197</v>
      </c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3"/>
      <c r="M155" s="81"/>
    </row>
    <row r="156" spans="1:13" ht="12.75">
      <c r="A156" s="16">
        <f t="shared" si="7"/>
        <v>198</v>
      </c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3"/>
      <c r="M156" s="81"/>
    </row>
    <row r="157" spans="1:13" ht="12.75">
      <c r="A157" s="16">
        <f t="shared" si="7"/>
        <v>199</v>
      </c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3"/>
      <c r="M157" s="81"/>
    </row>
    <row r="158" spans="1:13" ht="12.75">
      <c r="A158" s="16">
        <f t="shared" si="7"/>
        <v>200</v>
      </c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3"/>
      <c r="M158" s="81"/>
    </row>
    <row r="159" spans="1:13" ht="12.75">
      <c r="A159" s="16">
        <f t="shared" si="7"/>
        <v>201</v>
      </c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3"/>
      <c r="M159" s="81"/>
    </row>
    <row r="160" spans="1:13" ht="12.75">
      <c r="A160" s="16">
        <f t="shared" si="7"/>
        <v>202</v>
      </c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3"/>
      <c r="M160" s="81"/>
    </row>
    <row r="161" spans="1:13" ht="12.75">
      <c r="A161" s="16">
        <f t="shared" si="7"/>
        <v>203</v>
      </c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3"/>
      <c r="M161" s="81"/>
    </row>
    <row r="162" spans="1:13" ht="12.75">
      <c r="A162" s="16">
        <f t="shared" si="7"/>
        <v>204</v>
      </c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3"/>
      <c r="M162" s="81"/>
    </row>
    <row r="163" spans="1:13" ht="12.75">
      <c r="A163" s="16">
        <f t="shared" si="7"/>
        <v>205</v>
      </c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3"/>
      <c r="M163" s="81"/>
    </row>
    <row r="164" spans="1:13" ht="12.75">
      <c r="A164" s="16">
        <f t="shared" si="7"/>
        <v>206</v>
      </c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3"/>
      <c r="M164" s="81"/>
    </row>
    <row r="165" spans="1:13" ht="12.75">
      <c r="A165" s="16">
        <f t="shared" si="7"/>
        <v>207</v>
      </c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3"/>
      <c r="M165" s="81"/>
    </row>
    <row r="166" spans="1:13" ht="12.75">
      <c r="A166" s="16">
        <f t="shared" si="7"/>
        <v>208</v>
      </c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3"/>
      <c r="M166" s="81"/>
    </row>
    <row r="167" spans="1:13" ht="12.75">
      <c r="A167" s="16">
        <f t="shared" si="7"/>
        <v>209</v>
      </c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3"/>
      <c r="M167" s="81"/>
    </row>
    <row r="168" spans="1:13" ht="13.5" thickBot="1">
      <c r="A168" s="186">
        <f t="shared" si="7"/>
        <v>210</v>
      </c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6"/>
      <c r="M168" s="82"/>
    </row>
    <row r="169" spans="1:11" ht="12.75">
      <c r="A169" s="219" t="s">
        <v>421</v>
      </c>
      <c r="B169" s="220"/>
      <c r="C169" s="220"/>
      <c r="D169" s="220"/>
      <c r="E169" s="220"/>
      <c r="F169" s="220"/>
      <c r="G169" s="220"/>
      <c r="H169" s="220"/>
      <c r="I169" s="220"/>
      <c r="J169" s="220"/>
      <c r="K169" s="220"/>
    </row>
    <row r="170" spans="1:11" ht="12.75">
      <c r="A170" s="221"/>
      <c r="B170" s="221"/>
      <c r="C170" s="221"/>
      <c r="D170" s="221"/>
      <c r="E170" s="221"/>
      <c r="F170" s="221"/>
      <c r="G170" s="221"/>
      <c r="H170" s="221"/>
      <c r="I170" s="221"/>
      <c r="J170" s="221"/>
      <c r="K170" s="221"/>
    </row>
  </sheetData>
  <sheetProtection/>
  <mergeCells count="9">
    <mergeCell ref="A169:K170"/>
    <mergeCell ref="A138:M138"/>
    <mergeCell ref="B114:L114"/>
    <mergeCell ref="B1:L1"/>
    <mergeCell ref="A127:M127"/>
    <mergeCell ref="A13:M13"/>
    <mergeCell ref="B55:L55"/>
    <mergeCell ref="A89:M89"/>
    <mergeCell ref="A34:M34"/>
  </mergeCells>
  <printOptions/>
  <pageMargins left="0.75" right="0.75" top="1" bottom="1" header="0.5" footer="0.5"/>
  <pageSetup horizontalDpi="600" verticalDpi="600" orientation="portrait" scale="77" r:id="rId2"/>
  <headerFooter alignWithMargins="0">
    <oddFooter>&amp;L&amp;F&amp;R&amp;A
&amp;D</oddFooter>
  </headerFooter>
  <rowBreaks count="2" manualBreakCount="2">
    <brk id="60" max="255" man="1"/>
    <brk id="12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169"/>
  <sheetViews>
    <sheetView showZeros="0" zoomScale="130" zoomScaleNormal="130" zoomScalePageLayoutView="0" workbookViewId="0" topLeftCell="A154">
      <selection activeCell="O40" sqref="O40"/>
    </sheetView>
  </sheetViews>
  <sheetFormatPr defaultColWidth="9.140625" defaultRowHeight="12.75"/>
  <cols>
    <col min="1" max="1" width="3.7109375" style="2" customWidth="1"/>
    <col min="2" max="3" width="10.7109375" style="0" customWidth="1"/>
    <col min="4" max="4" width="25.57421875" style="0" customWidth="1"/>
    <col min="5" max="5" width="10.7109375" style="0" customWidth="1"/>
    <col min="6" max="6" width="5.7109375" style="0" customWidth="1"/>
    <col min="7" max="7" width="16.8515625" style="0" customWidth="1"/>
    <col min="8" max="9" width="10.7109375" style="0" customWidth="1"/>
    <col min="10" max="12" width="10.7109375" style="2" customWidth="1"/>
    <col min="13" max="13" width="3.7109375" style="2" customWidth="1"/>
  </cols>
  <sheetData>
    <row r="1" spans="1:13" ht="15" customHeight="1">
      <c r="A1" s="128"/>
      <c r="B1" s="200" t="s">
        <v>258</v>
      </c>
      <c r="C1" s="200"/>
      <c r="D1" s="200"/>
      <c r="E1" s="200"/>
      <c r="F1" s="200"/>
      <c r="G1" s="200"/>
      <c r="H1" s="200"/>
      <c r="I1" s="200"/>
      <c r="J1" s="200"/>
      <c r="K1" s="200"/>
      <c r="L1" s="204"/>
      <c r="M1" s="10" t="s">
        <v>0</v>
      </c>
    </row>
    <row r="2" spans="1:13" ht="15" customHeight="1">
      <c r="A2" s="9">
        <v>1</v>
      </c>
      <c r="B2" s="139" t="s">
        <v>273</v>
      </c>
      <c r="C2" s="39"/>
      <c r="D2" s="39"/>
      <c r="E2" s="39"/>
      <c r="F2" s="45"/>
      <c r="G2" s="174"/>
      <c r="H2" s="175"/>
      <c r="I2" s="176"/>
      <c r="J2" s="176"/>
      <c r="K2" s="176"/>
      <c r="L2" s="177"/>
      <c r="M2" s="55"/>
    </row>
    <row r="3" spans="1:13" ht="15" customHeight="1">
      <c r="A3" s="7">
        <f aca="true" t="shared" si="0" ref="A3:A12">A2+1</f>
        <v>2</v>
      </c>
      <c r="B3" s="8" t="s">
        <v>274</v>
      </c>
      <c r="C3" s="4"/>
      <c r="D3" s="4"/>
      <c r="E3" s="4"/>
      <c r="F3" s="5"/>
      <c r="G3" s="37"/>
      <c r="H3" s="59"/>
      <c r="I3" s="142"/>
      <c r="J3" s="142"/>
      <c r="K3" s="142"/>
      <c r="L3" s="72"/>
      <c r="M3" s="57"/>
    </row>
    <row r="4" spans="1:13" ht="15" customHeight="1">
      <c r="A4" s="7">
        <f t="shared" si="0"/>
        <v>3</v>
      </c>
      <c r="B4" s="8" t="s">
        <v>275</v>
      </c>
      <c r="C4" s="4"/>
      <c r="D4" s="4"/>
      <c r="E4" s="4"/>
      <c r="F4" s="5"/>
      <c r="G4" s="37"/>
      <c r="H4" s="59"/>
      <c r="I4" s="142"/>
      <c r="J4" s="142"/>
      <c r="K4" s="142"/>
      <c r="L4" s="72"/>
      <c r="M4" s="57"/>
    </row>
    <row r="5" spans="1:13" ht="18" customHeight="1">
      <c r="A5" s="7">
        <f t="shared" si="0"/>
        <v>4</v>
      </c>
      <c r="B5" s="8" t="s">
        <v>276</v>
      </c>
      <c r="C5" s="35"/>
      <c r="D5" s="3"/>
      <c r="E5" s="35"/>
      <c r="F5" s="36"/>
      <c r="G5" s="94" t="s">
        <v>37</v>
      </c>
      <c r="H5" s="59"/>
      <c r="I5" s="142"/>
      <c r="J5" s="142"/>
      <c r="K5" s="142"/>
      <c r="L5" s="72"/>
      <c r="M5" s="58"/>
    </row>
    <row r="6" spans="1:13" ht="18" customHeight="1">
      <c r="A6" s="7">
        <f t="shared" si="0"/>
        <v>5</v>
      </c>
      <c r="B6" s="8" t="s">
        <v>280</v>
      </c>
      <c r="C6" s="4"/>
      <c r="D6" s="3"/>
      <c r="E6" s="4"/>
      <c r="F6" s="5"/>
      <c r="G6" s="63" t="s">
        <v>390</v>
      </c>
      <c r="H6" s="59"/>
      <c r="I6" s="142"/>
      <c r="J6" s="142"/>
      <c r="K6" s="142"/>
      <c r="L6" s="72"/>
      <c r="M6" s="58"/>
    </row>
    <row r="7" spans="1:13" s="43" customFormat="1" ht="15.75" customHeight="1">
      <c r="A7" s="7">
        <f t="shared" si="0"/>
        <v>6</v>
      </c>
      <c r="B7" s="8" t="s">
        <v>277</v>
      </c>
      <c r="C7" s="4"/>
      <c r="D7" s="3"/>
      <c r="E7" s="4"/>
      <c r="F7" s="5"/>
      <c r="G7" s="63" t="s">
        <v>390</v>
      </c>
      <c r="H7" s="59"/>
      <c r="I7" s="142"/>
      <c r="J7" s="142"/>
      <c r="K7" s="142"/>
      <c r="L7" s="72"/>
      <c r="M7" s="58"/>
    </row>
    <row r="8" spans="1:13" ht="12.75" customHeight="1">
      <c r="A8" s="7">
        <f t="shared" si="0"/>
        <v>7</v>
      </c>
      <c r="B8" s="8" t="s">
        <v>285</v>
      </c>
      <c r="C8" s="4"/>
      <c r="D8" s="3"/>
      <c r="E8" s="4"/>
      <c r="F8" s="5"/>
      <c r="G8" s="63" t="s">
        <v>390</v>
      </c>
      <c r="H8" s="59"/>
      <c r="I8" s="142"/>
      <c r="J8" s="142"/>
      <c r="K8" s="142"/>
      <c r="L8" s="72"/>
      <c r="M8" s="58"/>
    </row>
    <row r="9" spans="1:13" ht="12.75" customHeight="1">
      <c r="A9" s="7">
        <f t="shared" si="0"/>
        <v>8</v>
      </c>
      <c r="B9" s="8" t="s">
        <v>286</v>
      </c>
      <c r="C9" s="4"/>
      <c r="D9" s="3"/>
      <c r="E9" s="4"/>
      <c r="F9" s="5"/>
      <c r="G9" s="63" t="s">
        <v>390</v>
      </c>
      <c r="H9" s="187"/>
      <c r="I9" s="143"/>
      <c r="J9" s="143"/>
      <c r="K9" s="142"/>
      <c r="L9" s="72"/>
      <c r="M9" s="58"/>
    </row>
    <row r="10" spans="1:13" ht="12.75" customHeight="1">
      <c r="A10" s="7">
        <f t="shared" si="0"/>
        <v>9</v>
      </c>
      <c r="B10" s="8" t="s">
        <v>287</v>
      </c>
      <c r="C10" s="4"/>
      <c r="D10" s="3"/>
      <c r="E10" s="4"/>
      <c r="F10" s="5"/>
      <c r="G10" s="63" t="s">
        <v>390</v>
      </c>
      <c r="H10" s="59"/>
      <c r="I10" s="142"/>
      <c r="J10" s="142"/>
      <c r="K10" s="142"/>
      <c r="L10" s="72"/>
      <c r="M10" s="58"/>
    </row>
    <row r="11" spans="1:13" ht="12.75" customHeight="1">
      <c r="A11" s="7">
        <f t="shared" si="0"/>
        <v>10</v>
      </c>
      <c r="B11" s="31" t="s">
        <v>291</v>
      </c>
      <c r="C11" s="32"/>
      <c r="D11" s="32"/>
      <c r="E11" s="32"/>
      <c r="F11" s="34"/>
      <c r="G11" s="63" t="s">
        <v>390</v>
      </c>
      <c r="H11" s="59"/>
      <c r="I11" s="142"/>
      <c r="J11" s="142"/>
      <c r="K11" s="142"/>
      <c r="L11" s="72"/>
      <c r="M11" s="58"/>
    </row>
    <row r="12" spans="1:13" ht="12.75" customHeight="1">
      <c r="A12" s="7">
        <f t="shared" si="0"/>
        <v>11</v>
      </c>
      <c r="B12" s="8" t="s">
        <v>278</v>
      </c>
      <c r="C12" s="4"/>
      <c r="D12" s="40"/>
      <c r="E12" s="4"/>
      <c r="F12" s="5"/>
      <c r="G12" s="94" t="s">
        <v>5</v>
      </c>
      <c r="H12" s="144"/>
      <c r="I12" s="145"/>
      <c r="J12" s="145"/>
      <c r="K12" s="145"/>
      <c r="L12" s="146"/>
      <c r="M12" s="58"/>
    </row>
    <row r="13" spans="1:13" ht="12.75" customHeight="1">
      <c r="A13" s="205" t="s">
        <v>259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7"/>
    </row>
    <row r="14" spans="1:13" ht="12.75" customHeight="1">
      <c r="A14" s="7">
        <f>A12+1</f>
        <v>12</v>
      </c>
      <c r="B14" s="8" t="s">
        <v>281</v>
      </c>
      <c r="C14" s="3"/>
      <c r="D14" s="4"/>
      <c r="E14" s="4"/>
      <c r="F14" s="5"/>
      <c r="G14" s="94" t="s">
        <v>70</v>
      </c>
      <c r="H14" s="147"/>
      <c r="I14" s="148"/>
      <c r="J14" s="148"/>
      <c r="K14" s="148"/>
      <c r="L14" s="149"/>
      <c r="M14" s="58"/>
    </row>
    <row r="15" spans="1:13" ht="12.75" customHeight="1">
      <c r="A15" s="7">
        <f aca="true" t="shared" si="1" ref="A15:A29">A14+1</f>
        <v>13</v>
      </c>
      <c r="B15" s="8" t="s">
        <v>282</v>
      </c>
      <c r="C15" s="4"/>
      <c r="D15" s="4"/>
      <c r="E15" s="4"/>
      <c r="F15" s="5"/>
      <c r="G15" s="94" t="s">
        <v>20</v>
      </c>
      <c r="H15" s="59"/>
      <c r="I15" s="142"/>
      <c r="J15" s="142"/>
      <c r="K15" s="142"/>
      <c r="L15" s="72"/>
      <c r="M15" s="57"/>
    </row>
    <row r="16" spans="1:13" ht="12.75" customHeight="1">
      <c r="A16" s="7">
        <f t="shared" si="1"/>
        <v>14</v>
      </c>
      <c r="B16" s="8" t="s">
        <v>283</v>
      </c>
      <c r="C16" s="4"/>
      <c r="D16" s="4"/>
      <c r="E16" s="4"/>
      <c r="F16" s="5"/>
      <c r="G16" s="37"/>
      <c r="H16" s="59"/>
      <c r="I16" s="142"/>
      <c r="J16" s="142"/>
      <c r="K16" s="142"/>
      <c r="L16" s="72"/>
      <c r="M16" s="57"/>
    </row>
    <row r="17" spans="1:13" ht="12.75" customHeight="1">
      <c r="A17" s="7">
        <f t="shared" si="1"/>
        <v>15</v>
      </c>
      <c r="B17" s="8" t="s">
        <v>288</v>
      </c>
      <c r="C17" s="4"/>
      <c r="D17" s="4"/>
      <c r="E17" s="4"/>
      <c r="F17" s="5"/>
      <c r="G17" s="37"/>
      <c r="H17" s="59"/>
      <c r="I17" s="142"/>
      <c r="J17" s="142"/>
      <c r="K17" s="142"/>
      <c r="L17" s="72"/>
      <c r="M17" s="57"/>
    </row>
    <row r="18" spans="1:13" ht="12.75" customHeight="1">
      <c r="A18" s="7">
        <f t="shared" si="1"/>
        <v>16</v>
      </c>
      <c r="B18" s="8" t="s">
        <v>284</v>
      </c>
      <c r="C18" s="4"/>
      <c r="D18" s="4"/>
      <c r="E18" s="4"/>
      <c r="F18" s="5"/>
      <c r="G18" s="97" t="s">
        <v>14</v>
      </c>
      <c r="H18" s="59"/>
      <c r="I18" s="142"/>
      <c r="J18" s="142"/>
      <c r="K18" s="142"/>
      <c r="L18" s="72"/>
      <c r="M18" s="57"/>
    </row>
    <row r="19" spans="1:13" ht="12.75">
      <c r="A19" s="7">
        <f t="shared" si="1"/>
        <v>17</v>
      </c>
      <c r="B19" s="8" t="s">
        <v>289</v>
      </c>
      <c r="C19" s="4"/>
      <c r="D19" s="4"/>
      <c r="E19" s="4"/>
      <c r="F19" s="5"/>
      <c r="G19" s="97" t="s">
        <v>15</v>
      </c>
      <c r="H19" s="59"/>
      <c r="I19" s="142"/>
      <c r="J19" s="142"/>
      <c r="K19" s="142"/>
      <c r="L19" s="72"/>
      <c r="M19" s="57"/>
    </row>
    <row r="20" spans="1:13" ht="12.75" customHeight="1">
      <c r="A20" s="7">
        <f t="shared" si="1"/>
        <v>18</v>
      </c>
      <c r="B20" s="8" t="s">
        <v>301</v>
      </c>
      <c r="C20" s="4"/>
      <c r="D20" s="4"/>
      <c r="E20" s="4"/>
      <c r="F20" s="6"/>
      <c r="G20" s="61" t="s">
        <v>390</v>
      </c>
      <c r="H20" s="59"/>
      <c r="I20" s="142"/>
      <c r="J20" s="142"/>
      <c r="K20" s="142"/>
      <c r="L20" s="72"/>
      <c r="M20" s="57"/>
    </row>
    <row r="21" spans="1:13" ht="12.75" customHeight="1">
      <c r="A21" s="7">
        <f t="shared" si="1"/>
        <v>19</v>
      </c>
      <c r="B21" s="8" t="s">
        <v>303</v>
      </c>
      <c r="C21" s="4"/>
      <c r="D21" s="4"/>
      <c r="E21" s="4"/>
      <c r="F21" s="6"/>
      <c r="G21" s="61" t="s">
        <v>390</v>
      </c>
      <c r="H21" s="59"/>
      <c r="I21" s="142"/>
      <c r="J21" s="142"/>
      <c r="K21" s="142"/>
      <c r="L21" s="72"/>
      <c r="M21" s="57"/>
    </row>
    <row r="22" spans="1:13" ht="12.75" customHeight="1">
      <c r="A22" s="7">
        <f t="shared" si="1"/>
        <v>20</v>
      </c>
      <c r="B22" s="8" t="s">
        <v>302</v>
      </c>
      <c r="C22" s="4"/>
      <c r="D22" s="4"/>
      <c r="E22" s="4"/>
      <c r="F22" s="5"/>
      <c r="G22" s="61" t="s">
        <v>390</v>
      </c>
      <c r="H22" s="59"/>
      <c r="I22" s="142"/>
      <c r="J22" s="142"/>
      <c r="K22" s="142"/>
      <c r="L22" s="72"/>
      <c r="M22" s="57"/>
    </row>
    <row r="23" spans="1:13" ht="12.75" customHeight="1">
      <c r="A23" s="7">
        <f t="shared" si="1"/>
        <v>21</v>
      </c>
      <c r="B23" s="8" t="s">
        <v>304</v>
      </c>
      <c r="C23" s="4"/>
      <c r="D23" s="4"/>
      <c r="E23" s="4"/>
      <c r="F23" s="5"/>
      <c r="G23" s="61" t="s">
        <v>390</v>
      </c>
      <c r="H23" s="59"/>
      <c r="I23" s="142"/>
      <c r="J23" s="142"/>
      <c r="K23" s="142"/>
      <c r="L23" s="72"/>
      <c r="M23" s="57"/>
    </row>
    <row r="24" spans="1:13" ht="12.75" customHeight="1">
      <c r="A24" s="7">
        <f t="shared" si="1"/>
        <v>22</v>
      </c>
      <c r="B24" s="8" t="s">
        <v>290</v>
      </c>
      <c r="C24" s="4"/>
      <c r="D24" s="4"/>
      <c r="E24" s="4"/>
      <c r="F24" s="5"/>
      <c r="G24" s="97" t="s">
        <v>13</v>
      </c>
      <c r="H24" s="59"/>
      <c r="I24" s="142"/>
      <c r="J24" s="142"/>
      <c r="K24" s="142"/>
      <c r="L24" s="72"/>
      <c r="M24" s="57"/>
    </row>
    <row r="25" spans="1:13" ht="12.75" customHeight="1">
      <c r="A25" s="7">
        <f t="shared" si="1"/>
        <v>23</v>
      </c>
      <c r="B25" s="8" t="s">
        <v>305</v>
      </c>
      <c r="C25" s="4"/>
      <c r="D25" s="4"/>
      <c r="E25" s="4"/>
      <c r="F25" s="5"/>
      <c r="G25" s="37"/>
      <c r="H25" s="59"/>
      <c r="I25" s="142"/>
      <c r="J25" s="142"/>
      <c r="K25" s="142"/>
      <c r="L25" s="72"/>
      <c r="M25" s="57"/>
    </row>
    <row r="26" spans="1:13" ht="12.75" customHeight="1">
      <c r="A26" s="7">
        <f t="shared" si="1"/>
        <v>24</v>
      </c>
      <c r="B26" s="8" t="s">
        <v>306</v>
      </c>
      <c r="C26" s="4"/>
      <c r="D26" s="4"/>
      <c r="E26" s="4"/>
      <c r="F26" s="5"/>
      <c r="G26" s="37" t="s">
        <v>255</v>
      </c>
      <c r="H26" s="59"/>
      <c r="I26" s="142"/>
      <c r="J26" s="142"/>
      <c r="K26" s="142"/>
      <c r="L26" s="72"/>
      <c r="M26" s="57"/>
    </row>
    <row r="27" spans="1:13" ht="12.75" customHeight="1">
      <c r="A27" s="7">
        <f t="shared" si="1"/>
        <v>25</v>
      </c>
      <c r="B27" s="8" t="s">
        <v>307</v>
      </c>
      <c r="C27" s="35"/>
      <c r="D27" s="3"/>
      <c r="E27" s="35"/>
      <c r="F27" s="36"/>
      <c r="G27" s="97" t="s">
        <v>13</v>
      </c>
      <c r="H27" s="59"/>
      <c r="I27" s="142"/>
      <c r="J27" s="142"/>
      <c r="K27" s="142"/>
      <c r="L27" s="72"/>
      <c r="M27" s="58"/>
    </row>
    <row r="28" spans="1:13" ht="12.75" customHeight="1">
      <c r="A28" s="7">
        <f t="shared" si="1"/>
        <v>26</v>
      </c>
      <c r="B28" s="8" t="s">
        <v>308</v>
      </c>
      <c r="C28" s="4"/>
      <c r="D28" s="4"/>
      <c r="E28" s="4"/>
      <c r="F28" s="5"/>
      <c r="G28" s="37"/>
      <c r="H28" s="59"/>
      <c r="I28" s="142"/>
      <c r="J28" s="142"/>
      <c r="K28" s="142"/>
      <c r="L28" s="72"/>
      <c r="M28" s="57"/>
    </row>
    <row r="29" spans="1:13" ht="12.75" customHeight="1">
      <c r="A29" s="7">
        <f t="shared" si="1"/>
        <v>27</v>
      </c>
      <c r="B29" s="8" t="s">
        <v>309</v>
      </c>
      <c r="C29" s="4"/>
      <c r="D29" s="4"/>
      <c r="E29" s="4"/>
      <c r="F29" s="5"/>
      <c r="G29" s="61" t="s">
        <v>24</v>
      </c>
      <c r="H29" s="59"/>
      <c r="I29" s="142"/>
      <c r="J29" s="142"/>
      <c r="K29" s="142"/>
      <c r="L29" s="72"/>
      <c r="M29" s="57"/>
    </row>
    <row r="30" spans="1:13" ht="12.75" customHeight="1">
      <c r="A30" s="11">
        <f>A26+1</f>
        <v>25</v>
      </c>
      <c r="B30" s="12" t="s">
        <v>310</v>
      </c>
      <c r="C30" s="13"/>
      <c r="D30" s="13"/>
      <c r="E30" s="13"/>
      <c r="F30" s="14"/>
      <c r="G30" s="62" t="s">
        <v>9</v>
      </c>
      <c r="H30" s="188"/>
      <c r="I30" s="189"/>
      <c r="J30" s="189"/>
      <c r="K30" s="189"/>
      <c r="L30" s="74"/>
      <c r="M30" s="138"/>
    </row>
    <row r="31" spans="1:13" ht="12.75" customHeight="1">
      <c r="A31" s="131">
        <f>+A30+1</f>
        <v>26</v>
      </c>
      <c r="B31" s="8" t="s">
        <v>311</v>
      </c>
      <c r="C31" s="4"/>
      <c r="D31" s="85"/>
      <c r="E31" s="85"/>
      <c r="F31" s="141"/>
      <c r="G31" s="94" t="s">
        <v>79</v>
      </c>
      <c r="H31" s="188"/>
      <c r="I31" s="189"/>
      <c r="J31" s="189"/>
      <c r="K31" s="189"/>
      <c r="L31" s="74"/>
      <c r="M31" s="138"/>
    </row>
    <row r="32" spans="1:13" ht="12.75" customHeight="1">
      <c r="A32" s="131">
        <f>+A31+1</f>
        <v>27</v>
      </c>
      <c r="B32" s="8" t="s">
        <v>312</v>
      </c>
      <c r="C32" s="4"/>
      <c r="D32" s="3"/>
      <c r="E32" s="4"/>
      <c r="F32" s="5"/>
      <c r="G32" s="94" t="s">
        <v>39</v>
      </c>
      <c r="H32" s="188"/>
      <c r="I32" s="189"/>
      <c r="J32" s="189"/>
      <c r="K32" s="189"/>
      <c r="L32" s="74"/>
      <c r="M32" s="138"/>
    </row>
    <row r="33" spans="1:13" ht="12.75" customHeight="1">
      <c r="A33" s="11">
        <f>+A32+1</f>
        <v>28</v>
      </c>
      <c r="B33" s="8" t="s">
        <v>313</v>
      </c>
      <c r="C33" s="4"/>
      <c r="D33" s="3"/>
      <c r="E33" s="4"/>
      <c r="F33" s="5"/>
      <c r="G33" s="94" t="s">
        <v>40</v>
      </c>
      <c r="H33" s="144"/>
      <c r="I33" s="145"/>
      <c r="J33" s="145"/>
      <c r="K33" s="145"/>
      <c r="L33" s="146"/>
      <c r="M33" s="60"/>
    </row>
    <row r="34" spans="1:13" ht="12.75" customHeight="1">
      <c r="A34" s="199" t="s">
        <v>260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1"/>
    </row>
    <row r="35" spans="1:13" ht="12.75" customHeight="1">
      <c r="A35" s="15">
        <f>A33+1</f>
        <v>29</v>
      </c>
      <c r="B35" s="8" t="s">
        <v>279</v>
      </c>
      <c r="C35" s="4"/>
      <c r="D35" s="4"/>
      <c r="E35" s="4"/>
      <c r="F35" s="5"/>
      <c r="G35" s="97" t="s">
        <v>69</v>
      </c>
      <c r="H35" s="147"/>
      <c r="I35" s="148"/>
      <c r="J35" s="148"/>
      <c r="K35" s="148"/>
      <c r="L35" s="149"/>
      <c r="M35" s="55"/>
    </row>
    <row r="36" spans="1:13" ht="12.75" customHeight="1">
      <c r="A36" s="16">
        <f aca="true" t="shared" si="2" ref="A36:A54">A35+1</f>
        <v>30</v>
      </c>
      <c r="B36" s="8" t="s">
        <v>314</v>
      </c>
      <c r="C36" s="4"/>
      <c r="D36" s="4"/>
      <c r="E36" s="88" t="s">
        <v>38</v>
      </c>
      <c r="F36" s="5"/>
      <c r="G36" s="63" t="s">
        <v>35</v>
      </c>
      <c r="H36" s="59"/>
      <c r="I36" s="142"/>
      <c r="J36" s="142"/>
      <c r="K36" s="142"/>
      <c r="L36" s="72"/>
      <c r="M36" s="57"/>
    </row>
    <row r="37" spans="1:13" ht="12.75" customHeight="1">
      <c r="A37" s="16">
        <f t="shared" si="2"/>
        <v>31</v>
      </c>
      <c r="B37" s="8" t="s">
        <v>347</v>
      </c>
      <c r="C37" s="4"/>
      <c r="D37" s="4"/>
      <c r="E37" s="88" t="s">
        <v>38</v>
      </c>
      <c r="F37" s="5"/>
      <c r="G37" s="63" t="s">
        <v>35</v>
      </c>
      <c r="H37" s="59"/>
      <c r="I37" s="142"/>
      <c r="J37" s="142"/>
      <c r="K37" s="142"/>
      <c r="L37" s="72"/>
      <c r="M37" s="57"/>
    </row>
    <row r="38" spans="1:13" ht="12.75" customHeight="1">
      <c r="A38" s="16">
        <f t="shared" si="2"/>
        <v>32</v>
      </c>
      <c r="B38" s="8" t="s">
        <v>348</v>
      </c>
      <c r="C38" s="4"/>
      <c r="D38" s="3"/>
      <c r="E38" s="88" t="s">
        <v>38</v>
      </c>
      <c r="F38" s="5"/>
      <c r="G38" s="63" t="s">
        <v>35</v>
      </c>
      <c r="H38" s="59"/>
      <c r="I38" s="142"/>
      <c r="J38" s="142"/>
      <c r="K38" s="142"/>
      <c r="L38" s="72"/>
      <c r="M38" s="58"/>
    </row>
    <row r="39" spans="1:13" ht="12.75" customHeight="1">
      <c r="A39" s="16">
        <f t="shared" si="2"/>
        <v>33</v>
      </c>
      <c r="B39" s="8" t="s">
        <v>349</v>
      </c>
      <c r="C39" s="4"/>
      <c r="D39" s="4"/>
      <c r="E39" s="88" t="s">
        <v>38</v>
      </c>
      <c r="F39" s="5"/>
      <c r="G39" s="63" t="s">
        <v>35</v>
      </c>
      <c r="H39" s="59"/>
      <c r="I39" s="142"/>
      <c r="J39" s="142"/>
      <c r="K39" s="142"/>
      <c r="L39" s="72"/>
      <c r="M39" s="58"/>
    </row>
    <row r="40" spans="1:13" ht="12.75">
      <c r="A40" s="16">
        <f t="shared" si="2"/>
        <v>34</v>
      </c>
      <c r="B40" s="8" t="s">
        <v>350</v>
      </c>
      <c r="C40" s="4"/>
      <c r="D40" s="4"/>
      <c r="E40" s="88"/>
      <c r="F40" s="5"/>
      <c r="G40" s="63" t="s">
        <v>35</v>
      </c>
      <c r="H40" s="59"/>
      <c r="I40" s="142"/>
      <c r="J40" s="142"/>
      <c r="K40" s="142"/>
      <c r="L40" s="72"/>
      <c r="M40" s="57"/>
    </row>
    <row r="41" spans="1:13" ht="12.75" customHeight="1">
      <c r="A41" s="16">
        <f t="shared" si="2"/>
        <v>35</v>
      </c>
      <c r="B41" s="8" t="s">
        <v>350</v>
      </c>
      <c r="C41" s="4"/>
      <c r="D41" s="4"/>
      <c r="E41" s="4"/>
      <c r="F41" s="5"/>
      <c r="G41" s="63" t="s">
        <v>35</v>
      </c>
      <c r="H41" s="59"/>
      <c r="I41" s="142"/>
      <c r="J41" s="142"/>
      <c r="K41" s="142"/>
      <c r="L41" s="72"/>
      <c r="M41" s="57"/>
    </row>
    <row r="42" spans="1:13" ht="12.75" customHeight="1">
      <c r="A42" s="16">
        <f t="shared" si="2"/>
        <v>36</v>
      </c>
      <c r="B42" s="8" t="s">
        <v>351</v>
      </c>
      <c r="C42" s="4"/>
      <c r="D42" s="4"/>
      <c r="E42" s="4"/>
      <c r="F42" s="5"/>
      <c r="G42" s="119"/>
      <c r="H42" s="59"/>
      <c r="I42" s="142"/>
      <c r="J42" s="142"/>
      <c r="K42" s="142"/>
      <c r="L42" s="72"/>
      <c r="M42" s="57"/>
    </row>
    <row r="43" spans="1:13" ht="12.75" customHeight="1">
      <c r="A43" s="16">
        <f t="shared" si="2"/>
        <v>37</v>
      </c>
      <c r="B43" s="8" t="s">
        <v>352</v>
      </c>
      <c r="C43" s="4"/>
      <c r="D43" s="4"/>
      <c r="E43" s="4"/>
      <c r="F43" s="5"/>
      <c r="G43" s="61" t="s">
        <v>7</v>
      </c>
      <c r="H43" s="59"/>
      <c r="I43" s="142"/>
      <c r="J43" s="142"/>
      <c r="K43" s="142"/>
      <c r="L43" s="72"/>
      <c r="M43" s="57"/>
    </row>
    <row r="44" spans="1:13" ht="12.75" customHeight="1">
      <c r="A44" s="16">
        <f t="shared" si="2"/>
        <v>38</v>
      </c>
      <c r="B44" s="8" t="s">
        <v>353</v>
      </c>
      <c r="C44" s="4"/>
      <c r="D44" s="3"/>
      <c r="E44" s="4"/>
      <c r="F44" s="5"/>
      <c r="G44" s="94" t="s">
        <v>19</v>
      </c>
      <c r="H44" s="59"/>
      <c r="I44" s="142"/>
      <c r="J44" s="142"/>
      <c r="K44" s="142"/>
      <c r="L44" s="72"/>
      <c r="M44" s="57"/>
    </row>
    <row r="45" spans="1:13" ht="12.75" customHeight="1">
      <c r="A45" s="16">
        <f t="shared" si="2"/>
        <v>39</v>
      </c>
      <c r="B45" s="8" t="s">
        <v>354</v>
      </c>
      <c r="C45" s="4"/>
      <c r="D45" s="3"/>
      <c r="E45" s="4"/>
      <c r="F45" s="5"/>
      <c r="G45" s="63" t="s">
        <v>391</v>
      </c>
      <c r="H45" s="59"/>
      <c r="I45" s="142"/>
      <c r="J45" s="142"/>
      <c r="K45" s="142"/>
      <c r="L45" s="72"/>
      <c r="M45" s="57"/>
    </row>
    <row r="46" spans="1:13" ht="12.75" customHeight="1">
      <c r="A46" s="16">
        <f t="shared" si="2"/>
        <v>40</v>
      </c>
      <c r="B46" s="8" t="s">
        <v>355</v>
      </c>
      <c r="C46" s="4"/>
      <c r="D46" s="3"/>
      <c r="E46" s="4"/>
      <c r="F46" s="5"/>
      <c r="G46" s="63" t="s">
        <v>7</v>
      </c>
      <c r="H46" s="59"/>
      <c r="I46" s="142"/>
      <c r="J46" s="142"/>
      <c r="K46" s="142"/>
      <c r="L46" s="72"/>
      <c r="M46" s="57"/>
    </row>
    <row r="47" spans="1:13" ht="12.75" customHeight="1">
      <c r="A47" s="16">
        <f t="shared" si="2"/>
        <v>41</v>
      </c>
      <c r="B47" s="8" t="s">
        <v>356</v>
      </c>
      <c r="C47" s="4"/>
      <c r="D47" s="4"/>
      <c r="E47" s="4"/>
      <c r="F47" s="5"/>
      <c r="G47" s="61" t="s">
        <v>71</v>
      </c>
      <c r="H47" s="59"/>
      <c r="I47" s="142"/>
      <c r="J47" s="142"/>
      <c r="K47" s="142"/>
      <c r="L47" s="72"/>
      <c r="M47" s="57"/>
    </row>
    <row r="48" spans="1:13" ht="12.75" customHeight="1">
      <c r="A48" s="16">
        <f t="shared" si="2"/>
        <v>42</v>
      </c>
      <c r="B48" s="8" t="s">
        <v>357</v>
      </c>
      <c r="C48" s="4"/>
      <c r="D48" s="4"/>
      <c r="E48" s="4"/>
      <c r="F48" s="5"/>
      <c r="G48" s="94" t="s">
        <v>16</v>
      </c>
      <c r="H48" s="59"/>
      <c r="I48" s="142"/>
      <c r="J48" s="142"/>
      <c r="K48" s="142"/>
      <c r="L48" s="72"/>
      <c r="M48" s="57"/>
    </row>
    <row r="49" spans="1:13" ht="12.75" customHeight="1">
      <c r="A49" s="16">
        <f t="shared" si="2"/>
        <v>43</v>
      </c>
      <c r="B49" s="8" t="s">
        <v>358</v>
      </c>
      <c r="C49" s="4"/>
      <c r="D49" s="4"/>
      <c r="E49" s="4"/>
      <c r="F49" s="5"/>
      <c r="G49" s="61" t="s">
        <v>71</v>
      </c>
      <c r="H49" s="59"/>
      <c r="I49" s="142"/>
      <c r="J49" s="142"/>
      <c r="K49" s="142"/>
      <c r="L49" s="72"/>
      <c r="M49" s="57"/>
    </row>
    <row r="50" spans="1:13" ht="12.75" customHeight="1">
      <c r="A50" s="16">
        <f t="shared" si="2"/>
        <v>44</v>
      </c>
      <c r="B50" s="8" t="s">
        <v>359</v>
      </c>
      <c r="C50" s="4"/>
      <c r="D50" s="4"/>
      <c r="E50" s="4"/>
      <c r="F50" s="5"/>
      <c r="G50" s="61" t="s">
        <v>71</v>
      </c>
      <c r="H50" s="59"/>
      <c r="I50" s="142"/>
      <c r="J50" s="142"/>
      <c r="K50" s="142"/>
      <c r="L50" s="72"/>
      <c r="M50" s="57"/>
    </row>
    <row r="51" spans="1:13" ht="12.75" customHeight="1">
      <c r="A51" s="16">
        <f t="shared" si="2"/>
        <v>45</v>
      </c>
      <c r="B51" s="8" t="s">
        <v>360</v>
      </c>
      <c r="C51" s="4"/>
      <c r="D51" s="4"/>
      <c r="E51" s="4"/>
      <c r="F51" s="5"/>
      <c r="G51" s="61" t="s">
        <v>71</v>
      </c>
      <c r="H51" s="59"/>
      <c r="I51" s="142"/>
      <c r="J51" s="142"/>
      <c r="K51" s="142"/>
      <c r="L51" s="72"/>
      <c r="M51" s="57"/>
    </row>
    <row r="52" spans="1:13" ht="12.75" customHeight="1">
      <c r="A52" s="16">
        <f t="shared" si="2"/>
        <v>46</v>
      </c>
      <c r="B52" s="8" t="s">
        <v>361</v>
      </c>
      <c r="C52" s="35"/>
      <c r="D52" s="3"/>
      <c r="E52" s="35"/>
      <c r="F52" s="36"/>
      <c r="G52" s="63" t="s">
        <v>393</v>
      </c>
      <c r="H52" s="59"/>
      <c r="I52" s="142"/>
      <c r="J52" s="142"/>
      <c r="K52" s="142"/>
      <c r="L52" s="72"/>
      <c r="M52" s="58"/>
    </row>
    <row r="53" spans="1:13" ht="12.75" customHeight="1">
      <c r="A53" s="16">
        <f t="shared" si="2"/>
        <v>47</v>
      </c>
      <c r="B53" s="8" t="s">
        <v>362</v>
      </c>
      <c r="C53" s="4"/>
      <c r="D53" s="4"/>
      <c r="E53" s="4"/>
      <c r="F53" s="5"/>
      <c r="G53" s="61" t="s">
        <v>393</v>
      </c>
      <c r="H53" s="59"/>
      <c r="I53" s="142"/>
      <c r="J53" s="142"/>
      <c r="K53" s="142"/>
      <c r="L53" s="72"/>
      <c r="M53" s="57"/>
    </row>
    <row r="54" spans="1:13" ht="12.75" customHeight="1" thickBot="1">
      <c r="A54" s="18">
        <f t="shared" si="2"/>
        <v>48</v>
      </c>
      <c r="B54" s="19" t="s">
        <v>363</v>
      </c>
      <c r="C54" s="20"/>
      <c r="D54" s="20"/>
      <c r="E54" s="20"/>
      <c r="F54" s="46"/>
      <c r="G54" s="68" t="s">
        <v>390</v>
      </c>
      <c r="H54" s="155"/>
      <c r="I54" s="156"/>
      <c r="J54" s="156"/>
      <c r="K54" s="156"/>
      <c r="L54" s="157"/>
      <c r="M54" s="134"/>
    </row>
    <row r="55" spans="1:13" ht="12.75" customHeight="1">
      <c r="A55" s="23"/>
      <c r="B55" s="202" t="s">
        <v>261</v>
      </c>
      <c r="C55" s="202"/>
      <c r="D55" s="202"/>
      <c r="E55" s="202"/>
      <c r="F55" s="202"/>
      <c r="G55" s="202"/>
      <c r="H55" s="202"/>
      <c r="I55" s="202"/>
      <c r="J55" s="202"/>
      <c r="K55" s="202"/>
      <c r="L55" s="203"/>
      <c r="M55" s="10" t="s">
        <v>0</v>
      </c>
    </row>
    <row r="56" spans="1:13" ht="12.75" customHeight="1">
      <c r="A56" s="15">
        <f>A54+1</f>
        <v>49</v>
      </c>
      <c r="B56" s="178" t="s">
        <v>364</v>
      </c>
      <c r="C56" s="179"/>
      <c r="D56" s="179"/>
      <c r="E56" s="179"/>
      <c r="F56" s="180"/>
      <c r="G56" s="181"/>
      <c r="H56" s="149"/>
      <c r="I56" s="190"/>
      <c r="J56" s="190"/>
      <c r="K56" s="190"/>
      <c r="L56" s="190"/>
      <c r="M56" s="69"/>
    </row>
    <row r="57" spans="1:13" ht="12.75" customHeight="1">
      <c r="A57" s="16">
        <f aca="true" t="shared" si="3" ref="A57:A88">A56+1</f>
        <v>50</v>
      </c>
      <c r="B57" s="8" t="s">
        <v>325</v>
      </c>
      <c r="C57" s="4"/>
      <c r="D57" s="3"/>
      <c r="E57" s="88" t="s">
        <v>77</v>
      </c>
      <c r="F57" s="5"/>
      <c r="G57" s="63" t="s">
        <v>36</v>
      </c>
      <c r="H57" s="70"/>
      <c r="I57" s="71"/>
      <c r="J57" s="71"/>
      <c r="K57" s="71"/>
      <c r="L57" s="71"/>
      <c r="M57" s="58"/>
    </row>
    <row r="58" spans="1:13" ht="12.75" customHeight="1">
      <c r="A58" s="16">
        <f t="shared" si="3"/>
        <v>51</v>
      </c>
      <c r="B58" s="8" t="s">
        <v>326</v>
      </c>
      <c r="C58" s="4"/>
      <c r="D58" s="4"/>
      <c r="E58" s="4"/>
      <c r="F58" s="5"/>
      <c r="G58" s="41"/>
      <c r="H58" s="135"/>
      <c r="I58" s="135"/>
      <c r="J58" s="135"/>
      <c r="K58" s="135"/>
      <c r="L58" s="56"/>
      <c r="M58" s="58"/>
    </row>
    <row r="59" spans="1:13" ht="12.75" customHeight="1">
      <c r="A59" s="16">
        <f t="shared" si="3"/>
        <v>52</v>
      </c>
      <c r="B59" s="8" t="s">
        <v>365</v>
      </c>
      <c r="C59" s="4"/>
      <c r="D59" s="4"/>
      <c r="E59" s="4"/>
      <c r="F59" s="5"/>
      <c r="G59" s="41"/>
      <c r="H59" s="72"/>
      <c r="I59" s="56"/>
      <c r="J59" s="56"/>
      <c r="K59" s="56"/>
      <c r="L59" s="56"/>
      <c r="M59" s="58"/>
    </row>
    <row r="60" spans="1:13" ht="12.75" customHeight="1">
      <c r="A60" s="16">
        <f t="shared" si="3"/>
        <v>53</v>
      </c>
      <c r="B60" s="8" t="s">
        <v>366</v>
      </c>
      <c r="C60" s="4"/>
      <c r="D60" s="4"/>
      <c r="E60" s="4"/>
      <c r="F60" s="5"/>
      <c r="G60" s="63" t="s">
        <v>391</v>
      </c>
      <c r="H60" s="72"/>
      <c r="I60" s="56"/>
      <c r="J60" s="56"/>
      <c r="K60" s="56"/>
      <c r="L60" s="56"/>
      <c r="M60" s="58"/>
    </row>
    <row r="61" spans="1:13" ht="15" customHeight="1">
      <c r="A61" s="16">
        <f t="shared" si="3"/>
        <v>54</v>
      </c>
      <c r="B61" s="8" t="s">
        <v>334</v>
      </c>
      <c r="C61" s="4"/>
      <c r="D61" s="4"/>
      <c r="E61" s="4"/>
      <c r="F61" s="5"/>
      <c r="G61" s="63" t="s">
        <v>34</v>
      </c>
      <c r="H61" s="72"/>
      <c r="I61" s="56"/>
      <c r="J61" s="56"/>
      <c r="K61" s="56"/>
      <c r="L61" s="56"/>
      <c r="M61" s="58"/>
    </row>
    <row r="62" spans="1:13" ht="15" customHeight="1">
      <c r="A62" s="16">
        <f t="shared" si="3"/>
        <v>55</v>
      </c>
      <c r="B62" s="8" t="s">
        <v>367</v>
      </c>
      <c r="C62" s="4"/>
      <c r="D62" s="4"/>
      <c r="E62" s="4"/>
      <c r="F62" s="5"/>
      <c r="G62" s="63" t="s">
        <v>10</v>
      </c>
      <c r="H62" s="72"/>
      <c r="I62" s="56"/>
      <c r="J62" s="56"/>
      <c r="K62" s="56"/>
      <c r="L62" s="56"/>
      <c r="M62" s="58"/>
    </row>
    <row r="63" spans="1:13" ht="15" customHeight="1">
      <c r="A63" s="16">
        <f t="shared" si="3"/>
        <v>56</v>
      </c>
      <c r="B63" s="91"/>
      <c r="C63" s="92" t="s">
        <v>368</v>
      </c>
      <c r="D63" s="95"/>
      <c r="E63" s="92" t="s">
        <v>394</v>
      </c>
      <c r="F63" s="96"/>
      <c r="G63" s="100"/>
      <c r="H63" s="101"/>
      <c r="I63" s="102"/>
      <c r="J63" s="102"/>
      <c r="K63" s="102"/>
      <c r="L63" s="102"/>
      <c r="M63" s="58"/>
    </row>
    <row r="64" spans="1:13" ht="15" customHeight="1">
      <c r="A64" s="16">
        <f t="shared" si="3"/>
        <v>57</v>
      </c>
      <c r="B64" s="91"/>
      <c r="C64" s="92" t="s">
        <v>369</v>
      </c>
      <c r="D64" s="95"/>
      <c r="E64" s="92" t="s">
        <v>395</v>
      </c>
      <c r="F64" s="96"/>
      <c r="G64" s="100"/>
      <c r="H64" s="101"/>
      <c r="I64" s="102"/>
      <c r="J64" s="102"/>
      <c r="K64" s="102"/>
      <c r="L64" s="102"/>
      <c r="M64" s="58"/>
    </row>
    <row r="65" spans="1:13" ht="12.75">
      <c r="A65" s="16">
        <f t="shared" si="3"/>
        <v>58</v>
      </c>
      <c r="B65" s="91"/>
      <c r="C65" s="92" t="s">
        <v>370</v>
      </c>
      <c r="D65" s="95"/>
      <c r="E65" s="92" t="s">
        <v>396</v>
      </c>
      <c r="F65" s="96"/>
      <c r="G65" s="100"/>
      <c r="H65" s="101"/>
      <c r="I65" s="102"/>
      <c r="J65" s="102"/>
      <c r="K65" s="102"/>
      <c r="L65" s="102"/>
      <c r="M65" s="58"/>
    </row>
    <row r="66" spans="1:13" ht="12" customHeight="1">
      <c r="A66" s="16">
        <f t="shared" si="3"/>
        <v>59</v>
      </c>
      <c r="B66" s="91"/>
      <c r="C66" s="92" t="s">
        <v>371</v>
      </c>
      <c r="D66" s="95"/>
      <c r="E66" s="92" t="s">
        <v>397</v>
      </c>
      <c r="F66" s="96"/>
      <c r="G66" s="100"/>
      <c r="H66" s="101"/>
      <c r="I66" s="102"/>
      <c r="J66" s="102"/>
      <c r="K66" s="102"/>
      <c r="L66" s="102"/>
      <c r="M66" s="58"/>
    </row>
    <row r="67" spans="1:13" ht="12" customHeight="1">
      <c r="A67" s="16">
        <f t="shared" si="3"/>
        <v>60</v>
      </c>
      <c r="B67" s="91"/>
      <c r="C67" s="92" t="s">
        <v>372</v>
      </c>
      <c r="D67" s="95"/>
      <c r="E67" s="92" t="s">
        <v>398</v>
      </c>
      <c r="F67" s="96"/>
      <c r="G67" s="100"/>
      <c r="H67" s="101"/>
      <c r="I67" s="102"/>
      <c r="J67" s="102"/>
      <c r="K67" s="102"/>
      <c r="L67" s="102"/>
      <c r="M67" s="58"/>
    </row>
    <row r="68" spans="1:13" ht="12" customHeight="1">
      <c r="A68" s="16">
        <f t="shared" si="3"/>
        <v>61</v>
      </c>
      <c r="B68" s="91"/>
      <c r="C68" s="92" t="s">
        <v>373</v>
      </c>
      <c r="D68" s="95"/>
      <c r="E68" s="92" t="s">
        <v>399</v>
      </c>
      <c r="F68" s="96"/>
      <c r="G68" s="100"/>
      <c r="H68" s="101"/>
      <c r="I68" s="102"/>
      <c r="J68" s="102"/>
      <c r="K68" s="102"/>
      <c r="L68" s="102"/>
      <c r="M68" s="58"/>
    </row>
    <row r="69" spans="1:13" ht="12" customHeight="1">
      <c r="A69" s="16">
        <f t="shared" si="3"/>
        <v>62</v>
      </c>
      <c r="B69" s="91"/>
      <c r="C69" s="92" t="s">
        <v>374</v>
      </c>
      <c r="D69" s="95"/>
      <c r="E69" s="92" t="s">
        <v>400</v>
      </c>
      <c r="F69" s="96"/>
      <c r="G69" s="100"/>
      <c r="H69" s="101"/>
      <c r="I69" s="102"/>
      <c r="J69" s="102"/>
      <c r="K69" s="102"/>
      <c r="L69" s="102"/>
      <c r="M69" s="58"/>
    </row>
    <row r="70" spans="1:13" ht="12" customHeight="1">
      <c r="A70" s="16">
        <f t="shared" si="3"/>
        <v>63</v>
      </c>
      <c r="B70" s="91"/>
      <c r="C70" s="92" t="s">
        <v>375</v>
      </c>
      <c r="D70" s="95"/>
      <c r="E70" s="92" t="s">
        <v>401</v>
      </c>
      <c r="F70" s="96"/>
      <c r="G70" s="100"/>
      <c r="H70" s="101"/>
      <c r="I70" s="102"/>
      <c r="J70" s="102"/>
      <c r="K70" s="102"/>
      <c r="L70" s="102"/>
      <c r="M70" s="58"/>
    </row>
    <row r="71" spans="1:13" ht="12" customHeight="1">
      <c r="A71" s="16">
        <f t="shared" si="3"/>
        <v>64</v>
      </c>
      <c r="B71" s="91"/>
      <c r="C71" s="92" t="s">
        <v>376</v>
      </c>
      <c r="D71" s="95"/>
      <c r="E71" s="92" t="s">
        <v>402</v>
      </c>
      <c r="F71" s="96"/>
      <c r="G71" s="100"/>
      <c r="H71" s="101"/>
      <c r="I71" s="102"/>
      <c r="J71" s="102"/>
      <c r="K71" s="102"/>
      <c r="L71" s="102"/>
      <c r="M71" s="58"/>
    </row>
    <row r="72" spans="1:13" ht="12" customHeight="1">
      <c r="A72" s="16">
        <f t="shared" si="3"/>
        <v>65</v>
      </c>
      <c r="B72" s="91"/>
      <c r="C72" s="92" t="s">
        <v>377</v>
      </c>
      <c r="D72" s="95"/>
      <c r="E72" s="92" t="s">
        <v>403</v>
      </c>
      <c r="F72" s="96"/>
      <c r="G72" s="100"/>
      <c r="H72" s="101"/>
      <c r="I72" s="102"/>
      <c r="J72" s="102"/>
      <c r="K72" s="102"/>
      <c r="L72" s="102"/>
      <c r="M72" s="58"/>
    </row>
    <row r="73" spans="1:13" ht="12" customHeight="1">
      <c r="A73" s="16">
        <f t="shared" si="3"/>
        <v>66</v>
      </c>
      <c r="B73" s="91"/>
      <c r="C73" s="92" t="s">
        <v>378</v>
      </c>
      <c r="D73" s="95"/>
      <c r="E73" s="92" t="s">
        <v>404</v>
      </c>
      <c r="F73" s="96"/>
      <c r="G73" s="100"/>
      <c r="H73" s="101"/>
      <c r="I73" s="102"/>
      <c r="J73" s="102"/>
      <c r="K73" s="102"/>
      <c r="L73" s="102"/>
      <c r="M73" s="58"/>
    </row>
    <row r="74" spans="1:13" ht="12" customHeight="1">
      <c r="A74" s="16">
        <f t="shared" si="3"/>
        <v>67</v>
      </c>
      <c r="B74" s="91"/>
      <c r="C74" s="92" t="s">
        <v>379</v>
      </c>
      <c r="D74" s="95"/>
      <c r="E74" s="92" t="s">
        <v>400</v>
      </c>
      <c r="F74" s="96"/>
      <c r="G74" s="100"/>
      <c r="H74" s="101"/>
      <c r="I74" s="102"/>
      <c r="J74" s="102"/>
      <c r="K74" s="102"/>
      <c r="L74" s="102"/>
      <c r="M74" s="58"/>
    </row>
    <row r="75" spans="1:13" ht="12" customHeight="1">
      <c r="A75" s="16">
        <f t="shared" si="3"/>
        <v>68</v>
      </c>
      <c r="B75" s="91"/>
      <c r="C75" s="92" t="s">
        <v>380</v>
      </c>
      <c r="D75" s="95"/>
      <c r="E75" s="92" t="s">
        <v>405</v>
      </c>
      <c r="F75" s="96"/>
      <c r="G75" s="100"/>
      <c r="H75" s="101"/>
      <c r="I75" s="102"/>
      <c r="J75" s="102"/>
      <c r="K75" s="102"/>
      <c r="L75" s="102"/>
      <c r="M75" s="58"/>
    </row>
    <row r="76" spans="1:13" ht="12" customHeight="1">
      <c r="A76" s="16">
        <f t="shared" si="3"/>
        <v>69</v>
      </c>
      <c r="B76" s="91"/>
      <c r="C76" s="92" t="s">
        <v>381</v>
      </c>
      <c r="D76" s="95"/>
      <c r="E76" s="92" t="s">
        <v>406</v>
      </c>
      <c r="F76" s="96"/>
      <c r="G76" s="100"/>
      <c r="H76" s="101"/>
      <c r="I76" s="102"/>
      <c r="J76" s="102"/>
      <c r="K76" s="102"/>
      <c r="L76" s="102"/>
      <c r="M76" s="58"/>
    </row>
    <row r="77" spans="1:13" ht="12" customHeight="1">
      <c r="A77" s="16">
        <f t="shared" si="3"/>
        <v>70</v>
      </c>
      <c r="B77" s="91"/>
      <c r="C77" s="92" t="s">
        <v>346</v>
      </c>
      <c r="D77" s="95"/>
      <c r="E77" s="92" t="s">
        <v>407</v>
      </c>
      <c r="F77" s="96"/>
      <c r="G77" s="100"/>
      <c r="H77" s="101"/>
      <c r="I77" s="102"/>
      <c r="J77" s="102"/>
      <c r="K77" s="102"/>
      <c r="L77" s="102"/>
      <c r="M77" s="58"/>
    </row>
    <row r="78" spans="1:13" ht="12" customHeight="1">
      <c r="A78" s="16">
        <f t="shared" si="3"/>
        <v>71</v>
      </c>
      <c r="B78" s="91"/>
      <c r="C78" s="92" t="s">
        <v>342</v>
      </c>
      <c r="D78" s="95"/>
      <c r="E78" s="92" t="s">
        <v>408</v>
      </c>
      <c r="F78" s="96"/>
      <c r="G78" s="100"/>
      <c r="H78" s="101"/>
      <c r="I78" s="102"/>
      <c r="J78" s="102"/>
      <c r="K78" s="102"/>
      <c r="L78" s="102"/>
      <c r="M78" s="58"/>
    </row>
    <row r="79" spans="1:13" ht="12" customHeight="1">
      <c r="A79" s="16">
        <f t="shared" si="3"/>
        <v>72</v>
      </c>
      <c r="B79" s="91"/>
      <c r="C79" s="92" t="s">
        <v>382</v>
      </c>
      <c r="D79" s="95"/>
      <c r="E79" s="92" t="s">
        <v>409</v>
      </c>
      <c r="F79" s="96"/>
      <c r="G79" s="100"/>
      <c r="H79" s="101"/>
      <c r="I79" s="102"/>
      <c r="J79" s="102"/>
      <c r="K79" s="102"/>
      <c r="L79" s="102"/>
      <c r="M79" s="58"/>
    </row>
    <row r="80" spans="1:13" ht="12" customHeight="1">
      <c r="A80" s="16">
        <f t="shared" si="3"/>
        <v>73</v>
      </c>
      <c r="B80" s="91"/>
      <c r="C80" s="92" t="s">
        <v>383</v>
      </c>
      <c r="D80" s="95"/>
      <c r="E80" s="92" t="s">
        <v>410</v>
      </c>
      <c r="F80" s="96"/>
      <c r="G80" s="100"/>
      <c r="H80" s="101"/>
      <c r="I80" s="102"/>
      <c r="J80" s="102"/>
      <c r="K80" s="102"/>
      <c r="L80" s="102"/>
      <c r="M80" s="58"/>
    </row>
    <row r="81" spans="1:13" ht="12" customHeight="1">
      <c r="A81" s="16">
        <f t="shared" si="3"/>
        <v>74</v>
      </c>
      <c r="B81" s="91"/>
      <c r="C81" s="92" t="s">
        <v>384</v>
      </c>
      <c r="D81" s="95"/>
      <c r="E81" s="92" t="s">
        <v>411</v>
      </c>
      <c r="F81" s="96"/>
      <c r="G81" s="100"/>
      <c r="H81" s="101"/>
      <c r="I81" s="102"/>
      <c r="J81" s="102"/>
      <c r="K81" s="102"/>
      <c r="L81" s="102"/>
      <c r="M81" s="58"/>
    </row>
    <row r="82" spans="1:13" ht="12" customHeight="1">
      <c r="A82" s="16">
        <f t="shared" si="3"/>
        <v>75</v>
      </c>
      <c r="B82" s="91"/>
      <c r="C82" s="92" t="s">
        <v>385</v>
      </c>
      <c r="D82" s="95"/>
      <c r="E82" s="92" t="s">
        <v>3</v>
      </c>
      <c r="F82" s="96"/>
      <c r="G82" s="100"/>
      <c r="H82" s="101"/>
      <c r="I82" s="102"/>
      <c r="J82" s="102"/>
      <c r="K82" s="102"/>
      <c r="L82" s="102"/>
      <c r="M82" s="58"/>
    </row>
    <row r="83" spans="1:13" ht="12" customHeight="1">
      <c r="A83" s="16">
        <f t="shared" si="3"/>
        <v>76</v>
      </c>
      <c r="B83" s="91"/>
      <c r="C83" s="92" t="s">
        <v>386</v>
      </c>
      <c r="D83" s="95"/>
      <c r="E83" s="92" t="s">
        <v>412</v>
      </c>
      <c r="F83" s="96"/>
      <c r="G83" s="100"/>
      <c r="H83" s="101"/>
      <c r="I83" s="102"/>
      <c r="J83" s="102"/>
      <c r="K83" s="102"/>
      <c r="L83" s="102"/>
      <c r="M83" s="58"/>
    </row>
    <row r="84" spans="1:13" ht="12" customHeight="1">
      <c r="A84" s="16">
        <f t="shared" si="3"/>
        <v>77</v>
      </c>
      <c r="B84" s="91"/>
      <c r="C84" s="92" t="s">
        <v>341</v>
      </c>
      <c r="D84" s="95"/>
      <c r="E84" s="92" t="s">
        <v>413</v>
      </c>
      <c r="F84" s="96"/>
      <c r="G84" s="100"/>
      <c r="H84" s="101"/>
      <c r="I84" s="102"/>
      <c r="J84" s="102"/>
      <c r="K84" s="102"/>
      <c r="L84" s="102"/>
      <c r="M84" s="58"/>
    </row>
    <row r="85" spans="1:13" ht="12" customHeight="1">
      <c r="A85" s="16">
        <f t="shared" si="3"/>
        <v>78</v>
      </c>
      <c r="B85" s="91"/>
      <c r="C85" s="92" t="s">
        <v>387</v>
      </c>
      <c r="D85" s="95"/>
      <c r="E85" s="92" t="s">
        <v>4</v>
      </c>
      <c r="F85" s="96"/>
      <c r="G85" s="100"/>
      <c r="H85" s="101"/>
      <c r="I85" s="102"/>
      <c r="J85" s="102"/>
      <c r="K85" s="102"/>
      <c r="L85" s="102"/>
      <c r="M85" s="58"/>
    </row>
    <row r="86" spans="1:13" ht="12" customHeight="1">
      <c r="A86" s="16">
        <f t="shared" si="3"/>
        <v>79</v>
      </c>
      <c r="B86" s="91"/>
      <c r="C86" s="92" t="s">
        <v>388</v>
      </c>
      <c r="D86" s="95"/>
      <c r="E86" s="92" t="s">
        <v>414</v>
      </c>
      <c r="F86" s="96"/>
      <c r="G86" s="100"/>
      <c r="H86" s="101"/>
      <c r="I86" s="102"/>
      <c r="J86" s="102"/>
      <c r="K86" s="102"/>
      <c r="L86" s="102"/>
      <c r="M86" s="58"/>
    </row>
    <row r="87" spans="1:13" ht="12" customHeight="1">
      <c r="A87" s="16">
        <f t="shared" si="3"/>
        <v>80</v>
      </c>
      <c r="B87" s="91"/>
      <c r="C87" s="92" t="s">
        <v>389</v>
      </c>
      <c r="D87" s="95"/>
      <c r="E87" s="92" t="s">
        <v>415</v>
      </c>
      <c r="F87" s="96"/>
      <c r="G87" s="100"/>
      <c r="H87" s="101"/>
      <c r="I87" s="102"/>
      <c r="J87" s="102"/>
      <c r="K87" s="102"/>
      <c r="L87" s="102"/>
      <c r="M87" s="58"/>
    </row>
    <row r="88" spans="1:13" ht="12" customHeight="1">
      <c r="A88" s="185">
        <f t="shared" si="3"/>
        <v>81</v>
      </c>
      <c r="B88" s="12"/>
      <c r="C88" s="13"/>
      <c r="D88" s="17"/>
      <c r="E88" s="13"/>
      <c r="F88" s="26"/>
      <c r="G88" s="50" t="s">
        <v>419</v>
      </c>
      <c r="H88" s="48">
        <f>SUM(H63:H87)</f>
        <v>0</v>
      </c>
      <c r="I88" s="49">
        <f>SUM(I63:I87)</f>
        <v>0</v>
      </c>
      <c r="J88" s="49">
        <f>SUM(J63:J87)</f>
        <v>0</v>
      </c>
      <c r="K88" s="49">
        <f>SUM(K63:K87)</f>
        <v>0</v>
      </c>
      <c r="L88" s="49">
        <f>SUM(L63:L87)</f>
        <v>0</v>
      </c>
      <c r="M88" s="126"/>
    </row>
    <row r="89" spans="1:13" ht="12" customHeight="1">
      <c r="A89" s="208" t="s">
        <v>262</v>
      </c>
      <c r="B89" s="209"/>
      <c r="C89" s="209"/>
      <c r="D89" s="209"/>
      <c r="E89" s="209"/>
      <c r="F89" s="209"/>
      <c r="G89" s="209"/>
      <c r="H89" s="209"/>
      <c r="I89" s="209"/>
      <c r="J89" s="209"/>
      <c r="K89" s="209"/>
      <c r="L89" s="209"/>
      <c r="M89" s="210"/>
    </row>
    <row r="90" spans="1:13" ht="12" customHeight="1">
      <c r="A90" s="15">
        <f>A88+1</f>
        <v>82</v>
      </c>
      <c r="B90" s="178" t="s">
        <v>324</v>
      </c>
      <c r="C90" s="179"/>
      <c r="D90" s="179"/>
      <c r="E90" s="179"/>
      <c r="F90" s="180"/>
      <c r="G90" s="182"/>
      <c r="H90" s="149"/>
      <c r="I90" s="190"/>
      <c r="J90" s="190"/>
      <c r="K90" s="190"/>
      <c r="L90" s="190"/>
      <c r="M90" s="69"/>
    </row>
    <row r="91" spans="1:13" ht="12" customHeight="1">
      <c r="A91" s="16">
        <f aca="true" t="shared" si="4" ref="A91:A113">A90+1</f>
        <v>83</v>
      </c>
      <c r="B91" s="8" t="s">
        <v>325</v>
      </c>
      <c r="C91" s="4"/>
      <c r="D91" s="4"/>
      <c r="E91" s="88" t="s">
        <v>38</v>
      </c>
      <c r="F91" s="5"/>
      <c r="G91" s="183" t="s">
        <v>36</v>
      </c>
      <c r="H91" s="70"/>
      <c r="I91" s="71"/>
      <c r="J91" s="71"/>
      <c r="K91" s="71"/>
      <c r="L91" s="71"/>
      <c r="M91" s="58"/>
    </row>
    <row r="92" spans="1:13" ht="12" customHeight="1">
      <c r="A92" s="16">
        <f t="shared" si="4"/>
        <v>84</v>
      </c>
      <c r="B92" s="8" t="s">
        <v>326</v>
      </c>
      <c r="C92" s="4"/>
      <c r="D92" s="4"/>
      <c r="E92" s="4"/>
      <c r="F92" s="5"/>
      <c r="G92" s="184"/>
      <c r="H92" s="72"/>
      <c r="I92" s="56"/>
      <c r="J92" s="56"/>
      <c r="K92" s="56"/>
      <c r="L92" s="56"/>
      <c r="M92" s="58"/>
    </row>
    <row r="93" spans="1:13" ht="12" customHeight="1">
      <c r="A93" s="16">
        <f t="shared" si="4"/>
        <v>85</v>
      </c>
      <c r="B93" s="8" t="s">
        <v>327</v>
      </c>
      <c r="C93" s="4"/>
      <c r="D93" s="4"/>
      <c r="E93" s="4"/>
      <c r="F93" s="5"/>
      <c r="G93" s="44"/>
      <c r="H93" s="72"/>
      <c r="I93" s="56"/>
      <c r="J93" s="56"/>
      <c r="K93" s="56"/>
      <c r="L93" s="56"/>
      <c r="M93" s="58"/>
    </row>
    <row r="94" spans="1:13" ht="12" customHeight="1">
      <c r="A94" s="16">
        <f t="shared" si="4"/>
        <v>86</v>
      </c>
      <c r="B94" s="8" t="s">
        <v>328</v>
      </c>
      <c r="C94" s="38"/>
      <c r="D94" s="191"/>
      <c r="E94" s="125" t="s">
        <v>8</v>
      </c>
      <c r="F94" s="5"/>
      <c r="G94" s="63" t="s">
        <v>33</v>
      </c>
      <c r="H94" s="72"/>
      <c r="I94" s="56"/>
      <c r="J94" s="56"/>
      <c r="K94" s="56"/>
      <c r="L94" s="56"/>
      <c r="M94" s="58"/>
    </row>
    <row r="95" spans="1:13" ht="12" customHeight="1">
      <c r="A95" s="16">
        <f t="shared" si="4"/>
        <v>87</v>
      </c>
      <c r="B95" s="8" t="s">
        <v>329</v>
      </c>
      <c r="C95" s="38"/>
      <c r="D95" s="192"/>
      <c r="E95" s="125" t="s">
        <v>8</v>
      </c>
      <c r="F95" s="5"/>
      <c r="G95" s="63" t="s">
        <v>33</v>
      </c>
      <c r="H95" s="72"/>
      <c r="I95" s="56"/>
      <c r="J95" s="56"/>
      <c r="K95" s="56"/>
      <c r="L95" s="56"/>
      <c r="M95" s="58"/>
    </row>
    <row r="96" spans="1:13" ht="12" customHeight="1">
      <c r="A96" s="16">
        <f t="shared" si="4"/>
        <v>88</v>
      </c>
      <c r="B96" s="8" t="s">
        <v>330</v>
      </c>
      <c r="C96" s="4"/>
      <c r="D96" s="39"/>
      <c r="E96" s="4"/>
      <c r="F96" s="5"/>
      <c r="G96" s="63" t="s">
        <v>391</v>
      </c>
      <c r="H96" s="72"/>
      <c r="I96" s="56"/>
      <c r="J96" s="56"/>
      <c r="K96" s="56"/>
      <c r="L96" s="56"/>
      <c r="M96" s="58"/>
    </row>
    <row r="97" spans="1:13" ht="12" customHeight="1">
      <c r="A97" s="16">
        <f t="shared" si="4"/>
        <v>89</v>
      </c>
      <c r="B97" s="8" t="s">
        <v>331</v>
      </c>
      <c r="C97" s="4"/>
      <c r="D97" s="4"/>
      <c r="E97" s="4"/>
      <c r="F97" s="5"/>
      <c r="G97" s="63" t="s">
        <v>391</v>
      </c>
      <c r="H97" s="72"/>
      <c r="I97" s="56"/>
      <c r="J97" s="56"/>
      <c r="K97" s="56"/>
      <c r="L97" s="56"/>
      <c r="M97" s="58"/>
    </row>
    <row r="98" spans="1:13" ht="12" customHeight="1">
      <c r="A98" s="16">
        <f t="shared" si="4"/>
        <v>90</v>
      </c>
      <c r="B98" s="8" t="s">
        <v>332</v>
      </c>
      <c r="C98" s="4"/>
      <c r="D98" s="4"/>
      <c r="E98" s="4"/>
      <c r="F98" s="5"/>
      <c r="G98" s="63" t="s">
        <v>391</v>
      </c>
      <c r="H98" s="72"/>
      <c r="I98" s="56"/>
      <c r="J98" s="56"/>
      <c r="K98" s="56"/>
      <c r="L98" s="56"/>
      <c r="M98" s="58"/>
    </row>
    <row r="99" spans="1:13" ht="12.75">
      <c r="A99" s="16">
        <f t="shared" si="4"/>
        <v>91</v>
      </c>
      <c r="B99" s="8" t="s">
        <v>333</v>
      </c>
      <c r="C99" s="4"/>
      <c r="D99" s="4"/>
      <c r="E99" s="4"/>
      <c r="F99" s="5"/>
      <c r="G99" s="63" t="s">
        <v>391</v>
      </c>
      <c r="H99" s="72"/>
      <c r="I99" s="56"/>
      <c r="J99" s="56"/>
      <c r="K99" s="56"/>
      <c r="L99" s="56"/>
      <c r="M99" s="58"/>
    </row>
    <row r="100" spans="1:13" ht="12" customHeight="1">
      <c r="A100" s="16">
        <f t="shared" si="4"/>
        <v>92</v>
      </c>
      <c r="B100" s="8" t="s">
        <v>334</v>
      </c>
      <c r="C100" s="4"/>
      <c r="D100" s="4"/>
      <c r="E100" s="4"/>
      <c r="F100" s="5"/>
      <c r="G100" s="63" t="s">
        <v>34</v>
      </c>
      <c r="H100" s="72"/>
      <c r="I100" s="56"/>
      <c r="J100" s="56"/>
      <c r="K100" s="56"/>
      <c r="L100" s="56"/>
      <c r="M100" s="58"/>
    </row>
    <row r="101" spans="1:13" ht="12" customHeight="1">
      <c r="A101" s="16">
        <f t="shared" si="4"/>
        <v>93</v>
      </c>
      <c r="B101" s="8" t="s">
        <v>335</v>
      </c>
      <c r="C101" s="4"/>
      <c r="D101" s="4"/>
      <c r="E101" s="4"/>
      <c r="F101" s="5"/>
      <c r="G101" s="94" t="s">
        <v>17</v>
      </c>
      <c r="H101" s="72"/>
      <c r="I101" s="56"/>
      <c r="J101" s="56"/>
      <c r="K101" s="56"/>
      <c r="L101" s="56"/>
      <c r="M101" s="58"/>
    </row>
    <row r="102" spans="1:13" ht="12" customHeight="1">
      <c r="A102" s="16">
        <f t="shared" si="4"/>
        <v>94</v>
      </c>
      <c r="B102" s="8" t="s">
        <v>336</v>
      </c>
      <c r="C102" s="4"/>
      <c r="D102" s="4"/>
      <c r="E102" s="4"/>
      <c r="F102" s="5"/>
      <c r="G102" s="63" t="s">
        <v>391</v>
      </c>
      <c r="H102" s="72"/>
      <c r="I102" s="56"/>
      <c r="J102" s="56"/>
      <c r="K102" s="56"/>
      <c r="L102" s="56"/>
      <c r="M102" s="58"/>
    </row>
    <row r="103" spans="1:13" ht="12" customHeight="1">
      <c r="A103" s="16">
        <f t="shared" si="4"/>
        <v>95</v>
      </c>
      <c r="B103" s="8" t="s">
        <v>337</v>
      </c>
      <c r="C103" s="4"/>
      <c r="D103" s="4"/>
      <c r="E103" s="4"/>
      <c r="F103" s="5"/>
      <c r="G103" s="63" t="s">
        <v>34</v>
      </c>
      <c r="H103" s="72"/>
      <c r="I103" s="56"/>
      <c r="J103" s="56"/>
      <c r="K103" s="56"/>
      <c r="L103" s="56"/>
      <c r="M103" s="58"/>
    </row>
    <row r="104" spans="1:13" ht="12" customHeight="1">
      <c r="A104" s="16">
        <f t="shared" si="4"/>
        <v>96</v>
      </c>
      <c r="B104" s="8" t="s">
        <v>338</v>
      </c>
      <c r="C104" s="3"/>
      <c r="D104" s="4"/>
      <c r="E104" s="4"/>
      <c r="F104" s="5"/>
      <c r="G104" s="63" t="s">
        <v>72</v>
      </c>
      <c r="H104" s="72"/>
      <c r="I104" s="56"/>
      <c r="J104" s="56"/>
      <c r="K104" s="56"/>
      <c r="L104" s="56"/>
      <c r="M104" s="58"/>
    </row>
    <row r="105" spans="1:13" ht="12" customHeight="1">
      <c r="A105" s="16">
        <f t="shared" si="4"/>
        <v>97</v>
      </c>
      <c r="B105" s="8" t="s">
        <v>339</v>
      </c>
      <c r="C105" s="3"/>
      <c r="D105" s="4"/>
      <c r="E105" s="4"/>
      <c r="F105" s="5"/>
      <c r="G105" s="63" t="s">
        <v>12</v>
      </c>
      <c r="H105" s="72"/>
      <c r="I105" s="56"/>
      <c r="J105" s="56"/>
      <c r="K105" s="56"/>
      <c r="L105" s="56"/>
      <c r="M105" s="58"/>
    </row>
    <row r="106" spans="1:13" ht="12" customHeight="1">
      <c r="A106" s="16">
        <f t="shared" si="4"/>
        <v>98</v>
      </c>
      <c r="B106" s="91"/>
      <c r="C106" s="92" t="s">
        <v>340</v>
      </c>
      <c r="D106" s="95"/>
      <c r="E106" s="92" t="s">
        <v>41</v>
      </c>
      <c r="F106" s="96"/>
      <c r="G106" s="103"/>
      <c r="H106" s="99"/>
      <c r="I106" s="93"/>
      <c r="J106" s="93"/>
      <c r="K106" s="93"/>
      <c r="L106" s="93"/>
      <c r="M106" s="58"/>
    </row>
    <row r="107" spans="1:13" ht="12" customHeight="1">
      <c r="A107" s="16">
        <f t="shared" si="4"/>
        <v>99</v>
      </c>
      <c r="B107" s="91"/>
      <c r="C107" s="92" t="s">
        <v>341</v>
      </c>
      <c r="D107" s="95"/>
      <c r="E107" s="92" t="s">
        <v>42</v>
      </c>
      <c r="F107" s="96"/>
      <c r="G107" s="103"/>
      <c r="H107" s="99"/>
      <c r="I107" s="93"/>
      <c r="J107" s="93"/>
      <c r="K107" s="93"/>
      <c r="L107" s="93"/>
      <c r="M107" s="58"/>
    </row>
    <row r="108" spans="1:13" ht="12" customHeight="1">
      <c r="A108" s="16">
        <f t="shared" si="4"/>
        <v>100</v>
      </c>
      <c r="B108" s="91"/>
      <c r="C108" s="92" t="s">
        <v>342</v>
      </c>
      <c r="D108" s="95"/>
      <c r="E108" s="92" t="s">
        <v>43</v>
      </c>
      <c r="F108" s="96"/>
      <c r="G108" s="103"/>
      <c r="H108" s="99"/>
      <c r="I108" s="93"/>
      <c r="J108" s="93"/>
      <c r="K108" s="93"/>
      <c r="L108" s="93"/>
      <c r="M108" s="58"/>
    </row>
    <row r="109" spans="1:13" ht="12" customHeight="1">
      <c r="A109" s="16">
        <f t="shared" si="4"/>
        <v>101</v>
      </c>
      <c r="B109" s="91"/>
      <c r="C109" s="92" t="s">
        <v>343</v>
      </c>
      <c r="D109" s="95"/>
      <c r="E109" s="92" t="s">
        <v>44</v>
      </c>
      <c r="F109" s="96"/>
      <c r="G109" s="103"/>
      <c r="H109" s="99"/>
      <c r="I109" s="93"/>
      <c r="J109" s="93"/>
      <c r="K109" s="93"/>
      <c r="L109" s="93"/>
      <c r="M109" s="58"/>
    </row>
    <row r="110" spans="1:13" ht="12" customHeight="1">
      <c r="A110" s="16">
        <f t="shared" si="4"/>
        <v>102</v>
      </c>
      <c r="B110" s="91"/>
      <c r="C110" s="92" t="s">
        <v>344</v>
      </c>
      <c r="D110" s="95"/>
      <c r="E110" s="92" t="s">
        <v>45</v>
      </c>
      <c r="F110" s="96"/>
      <c r="G110" s="103"/>
      <c r="H110" s="99"/>
      <c r="I110" s="93"/>
      <c r="J110" s="93"/>
      <c r="K110" s="93"/>
      <c r="L110" s="93"/>
      <c r="M110" s="58"/>
    </row>
    <row r="111" spans="1:13" ht="12" customHeight="1">
      <c r="A111" s="16">
        <f t="shared" si="4"/>
        <v>103</v>
      </c>
      <c r="B111" s="91"/>
      <c r="C111" s="92" t="s">
        <v>345</v>
      </c>
      <c r="D111" s="95"/>
      <c r="E111" s="92"/>
      <c r="F111" s="96"/>
      <c r="G111" s="103"/>
      <c r="H111" s="99"/>
      <c r="I111" s="93"/>
      <c r="J111" s="93"/>
      <c r="K111" s="93"/>
      <c r="L111" s="93"/>
      <c r="M111" s="58"/>
    </row>
    <row r="112" spans="1:13" ht="12" customHeight="1">
      <c r="A112" s="16">
        <f t="shared" si="4"/>
        <v>104</v>
      </c>
      <c r="B112" s="91"/>
      <c r="C112" s="92" t="s">
        <v>346</v>
      </c>
      <c r="D112" s="95"/>
      <c r="E112" s="92" t="s">
        <v>407</v>
      </c>
      <c r="F112" s="96"/>
      <c r="G112" s="103"/>
      <c r="H112" s="99"/>
      <c r="I112" s="93"/>
      <c r="J112" s="93"/>
      <c r="K112" s="93"/>
      <c r="L112" s="93"/>
      <c r="M112" s="58"/>
    </row>
    <row r="113" spans="1:13" ht="12" customHeight="1" thickBot="1">
      <c r="A113" s="18">
        <f t="shared" si="4"/>
        <v>105</v>
      </c>
      <c r="B113" s="19"/>
      <c r="C113" s="25"/>
      <c r="D113" s="20"/>
      <c r="E113" s="20"/>
      <c r="F113" s="27"/>
      <c r="G113" s="51" t="s">
        <v>419</v>
      </c>
      <c r="H113" s="54">
        <f>SUM(H106:H112)</f>
        <v>0</v>
      </c>
      <c r="I113" s="54">
        <f>SUM(I106:I112)</f>
        <v>0</v>
      </c>
      <c r="J113" s="54">
        <f>SUM(J106:J112)</f>
        <v>0</v>
      </c>
      <c r="K113" s="54">
        <f>SUM(K106:K112)</f>
        <v>0</v>
      </c>
      <c r="L113" s="54">
        <f>SUM(L106:L112)</f>
        <v>0</v>
      </c>
      <c r="M113" s="22"/>
    </row>
    <row r="114" spans="1:13" ht="12" customHeight="1">
      <c r="A114" s="129"/>
      <c r="B114" s="202" t="s">
        <v>263</v>
      </c>
      <c r="C114" s="202"/>
      <c r="D114" s="202"/>
      <c r="E114" s="202"/>
      <c r="F114" s="202"/>
      <c r="G114" s="202"/>
      <c r="H114" s="202"/>
      <c r="I114" s="202"/>
      <c r="J114" s="202"/>
      <c r="K114" s="202"/>
      <c r="L114" s="203"/>
      <c r="M114" s="10" t="s">
        <v>0</v>
      </c>
    </row>
    <row r="115" spans="1:13" ht="12" customHeight="1">
      <c r="A115" s="15">
        <v>159</v>
      </c>
      <c r="B115" s="178" t="s">
        <v>315</v>
      </c>
      <c r="C115" s="28"/>
      <c r="D115" s="24"/>
      <c r="E115" s="29"/>
      <c r="F115" s="30"/>
      <c r="G115" s="42"/>
      <c r="H115" s="160">
        <f>H2</f>
        <v>0</v>
      </c>
      <c r="I115" s="161">
        <f>I2</f>
        <v>0</v>
      </c>
      <c r="J115" s="161">
        <f>J2</f>
        <v>0</v>
      </c>
      <c r="K115" s="161">
        <f>K2</f>
        <v>0</v>
      </c>
      <c r="L115" s="47">
        <f>L2</f>
        <v>0</v>
      </c>
      <c r="M115" s="69"/>
    </row>
    <row r="116" spans="1:13" ht="12" customHeight="1">
      <c r="A116" s="16">
        <v>160</v>
      </c>
      <c r="B116" s="8" t="s">
        <v>283</v>
      </c>
      <c r="C116" s="32"/>
      <c r="D116" s="33"/>
      <c r="E116" s="32"/>
      <c r="F116" s="34"/>
      <c r="G116" s="44"/>
      <c r="H116" s="162">
        <f>H16</f>
        <v>0</v>
      </c>
      <c r="I116" s="163"/>
      <c r="J116" s="163"/>
      <c r="K116" s="163">
        <f>K16</f>
        <v>0</v>
      </c>
      <c r="L116" s="52">
        <f>L16</f>
        <v>0</v>
      </c>
      <c r="M116" s="58"/>
    </row>
    <row r="117" spans="1:13" ht="12" customHeight="1">
      <c r="A117" s="21">
        <v>161</v>
      </c>
      <c r="B117" s="8" t="s">
        <v>316</v>
      </c>
      <c r="C117" s="4"/>
      <c r="D117" s="4"/>
      <c r="E117" s="4"/>
      <c r="F117" s="5"/>
      <c r="G117" s="61" t="s">
        <v>391</v>
      </c>
      <c r="H117" s="59"/>
      <c r="I117" s="142"/>
      <c r="J117" s="142"/>
      <c r="K117" s="142"/>
      <c r="L117" s="72"/>
      <c r="M117" s="55"/>
    </row>
    <row r="118" spans="1:13" ht="12" customHeight="1">
      <c r="A118" s="16">
        <f aca="true" t="shared" si="5" ref="A118:A126">A117+1</f>
        <v>162</v>
      </c>
      <c r="B118" s="8" t="s">
        <v>317</v>
      </c>
      <c r="C118" s="4"/>
      <c r="D118" s="4"/>
      <c r="E118" s="4"/>
      <c r="F118" s="5"/>
      <c r="G118" s="61" t="s">
        <v>391</v>
      </c>
      <c r="H118" s="59"/>
      <c r="I118" s="142"/>
      <c r="J118" s="142"/>
      <c r="K118" s="142"/>
      <c r="L118" s="72"/>
      <c r="M118" s="57"/>
    </row>
    <row r="119" spans="1:13" ht="12" customHeight="1">
      <c r="A119" s="16">
        <f t="shared" si="5"/>
        <v>163</v>
      </c>
      <c r="B119" s="8" t="s">
        <v>18</v>
      </c>
      <c r="C119" s="4"/>
      <c r="D119" s="4"/>
      <c r="E119" s="4"/>
      <c r="F119" s="5"/>
      <c r="G119" s="94" t="s">
        <v>47</v>
      </c>
      <c r="H119" s="59"/>
      <c r="I119" s="142"/>
      <c r="J119" s="142"/>
      <c r="K119" s="142"/>
      <c r="L119" s="72"/>
      <c r="M119" s="57"/>
    </row>
    <row r="120" spans="1:13" ht="12" customHeight="1">
      <c r="A120" s="16">
        <f t="shared" si="5"/>
        <v>164</v>
      </c>
      <c r="B120" s="8" t="s">
        <v>318</v>
      </c>
      <c r="C120" s="53"/>
      <c r="D120" s="4"/>
      <c r="E120" s="88" t="s">
        <v>76</v>
      </c>
      <c r="F120" s="5" t="s">
        <v>27</v>
      </c>
      <c r="G120" s="63"/>
      <c r="H120" s="59"/>
      <c r="I120" s="142"/>
      <c r="J120" s="142"/>
      <c r="K120" s="142"/>
      <c r="L120" s="72"/>
      <c r="M120" s="58"/>
    </row>
    <row r="121" spans="1:13" ht="12" customHeight="1">
      <c r="A121" s="16">
        <f t="shared" si="5"/>
        <v>165</v>
      </c>
      <c r="B121" s="8" t="s">
        <v>1</v>
      </c>
      <c r="C121" s="53"/>
      <c r="D121" s="4"/>
      <c r="E121" s="88" t="s">
        <v>38</v>
      </c>
      <c r="F121" s="5"/>
      <c r="G121" s="63" t="s">
        <v>72</v>
      </c>
      <c r="H121" s="59"/>
      <c r="I121" s="142"/>
      <c r="J121" s="142"/>
      <c r="K121" s="142"/>
      <c r="L121" s="72"/>
      <c r="M121" s="58"/>
    </row>
    <row r="122" spans="1:13" ht="12" customHeight="1">
      <c r="A122" s="16">
        <f t="shared" si="5"/>
        <v>166</v>
      </c>
      <c r="B122" s="8" t="s">
        <v>319</v>
      </c>
      <c r="C122" s="53"/>
      <c r="D122" s="4"/>
      <c r="E122" s="88" t="s">
        <v>38</v>
      </c>
      <c r="F122" s="5"/>
      <c r="G122" s="63" t="s">
        <v>72</v>
      </c>
      <c r="H122" s="59"/>
      <c r="I122" s="142"/>
      <c r="J122" s="142"/>
      <c r="K122" s="142"/>
      <c r="L122" s="72"/>
      <c r="M122" s="58"/>
    </row>
    <row r="123" spans="1:13" ht="12" customHeight="1">
      <c r="A123" s="16">
        <f t="shared" si="5"/>
        <v>167</v>
      </c>
      <c r="B123" s="8" t="s">
        <v>320</v>
      </c>
      <c r="C123" s="53"/>
      <c r="D123" s="4"/>
      <c r="E123" s="88" t="s">
        <v>38</v>
      </c>
      <c r="F123" s="5"/>
      <c r="G123" s="63" t="s">
        <v>72</v>
      </c>
      <c r="H123" s="59"/>
      <c r="I123" s="142"/>
      <c r="J123" s="142"/>
      <c r="K123" s="142"/>
      <c r="L123" s="72"/>
      <c r="M123" s="57"/>
    </row>
    <row r="124" spans="1:13" ht="15" customHeight="1">
      <c r="A124" s="16">
        <f t="shared" si="5"/>
        <v>168</v>
      </c>
      <c r="B124" s="8" t="s">
        <v>2</v>
      </c>
      <c r="C124" s="53"/>
      <c r="D124" s="4"/>
      <c r="E124" s="88" t="s">
        <v>38</v>
      </c>
      <c r="F124" s="5"/>
      <c r="G124" s="63" t="s">
        <v>72</v>
      </c>
      <c r="H124" s="59"/>
      <c r="I124" s="142"/>
      <c r="J124" s="142"/>
      <c r="K124" s="142"/>
      <c r="L124" s="72"/>
      <c r="M124" s="57"/>
    </row>
    <row r="125" spans="1:13" ht="15" customHeight="1">
      <c r="A125" s="16">
        <f t="shared" si="5"/>
        <v>169</v>
      </c>
      <c r="B125" s="98" t="s">
        <v>418</v>
      </c>
      <c r="C125" s="64"/>
      <c r="D125" s="65"/>
      <c r="E125" s="65"/>
      <c r="F125" s="66"/>
      <c r="G125" s="67"/>
      <c r="H125" s="59"/>
      <c r="I125" s="142"/>
      <c r="J125" s="142"/>
      <c r="K125" s="142"/>
      <c r="L125" s="72"/>
      <c r="M125" s="57"/>
    </row>
    <row r="126" spans="1:13" ht="15" customHeight="1">
      <c r="A126" s="131">
        <f t="shared" si="5"/>
        <v>170</v>
      </c>
      <c r="B126" s="31" t="s">
        <v>322</v>
      </c>
      <c r="C126" s="132"/>
      <c r="D126" s="33"/>
      <c r="E126" s="132"/>
      <c r="F126" s="133"/>
      <c r="G126" s="62" t="s">
        <v>31</v>
      </c>
      <c r="H126" s="144"/>
      <c r="I126" s="145"/>
      <c r="J126" s="145"/>
      <c r="K126" s="145"/>
      <c r="L126" s="146"/>
      <c r="M126" s="75"/>
    </row>
    <row r="127" spans="1:13" ht="15" customHeight="1">
      <c r="A127" s="199" t="s">
        <v>265</v>
      </c>
      <c r="B127" s="200"/>
      <c r="C127" s="200"/>
      <c r="D127" s="200"/>
      <c r="E127" s="200"/>
      <c r="F127" s="200"/>
      <c r="G127" s="211"/>
      <c r="H127" s="200"/>
      <c r="I127" s="200"/>
      <c r="J127" s="200"/>
      <c r="K127" s="200"/>
      <c r="L127" s="200"/>
      <c r="M127" s="201"/>
    </row>
    <row r="128" spans="1:13" ht="12.75">
      <c r="A128" s="16">
        <f>A126+1</f>
        <v>171</v>
      </c>
      <c r="B128" s="8" t="s">
        <v>298</v>
      </c>
      <c r="C128" s="4"/>
      <c r="D128" s="3"/>
      <c r="E128" s="4"/>
      <c r="F128" s="5"/>
      <c r="G128" s="94" t="s">
        <v>13</v>
      </c>
      <c r="H128" s="147"/>
      <c r="I128" s="148"/>
      <c r="J128" s="148"/>
      <c r="K128" s="148"/>
      <c r="L128" s="149"/>
      <c r="M128" s="58"/>
    </row>
    <row r="129" spans="1:13" ht="12.75" customHeight="1">
      <c r="A129" s="16">
        <f aca="true" t="shared" si="6" ref="A129:A137">A128+1</f>
        <v>172</v>
      </c>
      <c r="B129" s="8" t="s">
        <v>299</v>
      </c>
      <c r="C129" s="4"/>
      <c r="D129" s="3"/>
      <c r="E129" s="4"/>
      <c r="F129" s="5"/>
      <c r="G129" s="94" t="s">
        <v>21</v>
      </c>
      <c r="H129" s="59"/>
      <c r="I129" s="142"/>
      <c r="J129" s="142"/>
      <c r="K129" s="142"/>
      <c r="L129" s="72"/>
      <c r="M129" s="58"/>
    </row>
    <row r="130" spans="1:13" ht="12.75" customHeight="1">
      <c r="A130" s="16">
        <f t="shared" si="6"/>
        <v>173</v>
      </c>
      <c r="B130" s="8" t="s">
        <v>300</v>
      </c>
      <c r="C130" s="4"/>
      <c r="D130" s="3"/>
      <c r="E130" s="4"/>
      <c r="F130" s="5"/>
      <c r="G130" s="94" t="s">
        <v>21</v>
      </c>
      <c r="H130" s="59"/>
      <c r="I130" s="142"/>
      <c r="J130" s="142"/>
      <c r="K130" s="142"/>
      <c r="L130" s="72"/>
      <c r="M130" s="58"/>
    </row>
    <row r="131" spans="1:13" ht="12.75" customHeight="1">
      <c r="A131" s="16">
        <f t="shared" si="6"/>
        <v>174</v>
      </c>
      <c r="B131" s="8" t="s">
        <v>297</v>
      </c>
      <c r="C131" s="32"/>
      <c r="D131" s="33"/>
      <c r="E131" s="32"/>
      <c r="F131" s="34"/>
      <c r="G131" s="94" t="s">
        <v>21</v>
      </c>
      <c r="H131" s="59"/>
      <c r="I131" s="142"/>
      <c r="J131" s="142"/>
      <c r="K131" s="142"/>
      <c r="L131" s="72"/>
      <c r="M131" s="58"/>
    </row>
    <row r="132" spans="1:13" ht="12.75" customHeight="1">
      <c r="A132" s="16">
        <f t="shared" si="6"/>
        <v>175</v>
      </c>
      <c r="B132" s="8" t="s">
        <v>296</v>
      </c>
      <c r="C132" s="32"/>
      <c r="D132" s="33"/>
      <c r="E132" s="32"/>
      <c r="F132" s="34"/>
      <c r="G132" s="94" t="s">
        <v>13</v>
      </c>
      <c r="H132" s="194"/>
      <c r="I132" s="142"/>
      <c r="J132" s="142"/>
      <c r="K132" s="142"/>
      <c r="L132" s="72"/>
      <c r="M132" s="58"/>
    </row>
    <row r="133" spans="1:13" ht="12.75" customHeight="1">
      <c r="A133" s="16">
        <f t="shared" si="6"/>
        <v>176</v>
      </c>
      <c r="B133" s="8" t="s">
        <v>295</v>
      </c>
      <c r="C133" s="32"/>
      <c r="D133" s="33"/>
      <c r="E133" s="32"/>
      <c r="F133" s="34"/>
      <c r="G133" s="94" t="s">
        <v>22</v>
      </c>
      <c r="H133" s="59"/>
      <c r="I133" s="142"/>
      <c r="J133" s="142"/>
      <c r="K133" s="142"/>
      <c r="L133" s="72"/>
      <c r="M133" s="58"/>
    </row>
    <row r="134" spans="1:13" ht="12.75" customHeight="1">
      <c r="A134" s="16">
        <f t="shared" si="6"/>
        <v>177</v>
      </c>
      <c r="B134" s="8" t="s">
        <v>294</v>
      </c>
      <c r="C134" s="4"/>
      <c r="D134" s="3"/>
      <c r="E134" s="4"/>
      <c r="F134" s="5"/>
      <c r="G134" s="94" t="s">
        <v>13</v>
      </c>
      <c r="H134" s="59"/>
      <c r="I134" s="142"/>
      <c r="J134" s="142"/>
      <c r="K134" s="142"/>
      <c r="L134" s="72"/>
      <c r="M134" s="58"/>
    </row>
    <row r="135" spans="1:13" ht="12.75" customHeight="1">
      <c r="A135" s="16">
        <f t="shared" si="6"/>
        <v>178</v>
      </c>
      <c r="B135" s="8" t="s">
        <v>293</v>
      </c>
      <c r="C135" s="4"/>
      <c r="D135" s="3"/>
      <c r="E135" s="4"/>
      <c r="F135" s="5"/>
      <c r="G135" s="94" t="s">
        <v>13</v>
      </c>
      <c r="H135" s="59"/>
      <c r="I135" s="142"/>
      <c r="J135" s="142"/>
      <c r="K135" s="142"/>
      <c r="L135" s="72"/>
      <c r="M135" s="58"/>
    </row>
    <row r="136" spans="1:13" ht="12.75" customHeight="1">
      <c r="A136" s="16">
        <f t="shared" si="6"/>
        <v>179</v>
      </c>
      <c r="B136" s="8" t="s">
        <v>292</v>
      </c>
      <c r="C136" s="4"/>
      <c r="D136" s="3"/>
      <c r="E136" s="4"/>
      <c r="F136" s="5"/>
      <c r="G136" s="94" t="s">
        <v>13</v>
      </c>
      <c r="H136" s="59"/>
      <c r="I136" s="142"/>
      <c r="J136" s="142"/>
      <c r="K136" s="142"/>
      <c r="L136" s="72"/>
      <c r="M136" s="58"/>
    </row>
    <row r="137" spans="1:13" ht="12.75" customHeight="1">
      <c r="A137" s="16">
        <f t="shared" si="6"/>
        <v>180</v>
      </c>
      <c r="B137" s="76"/>
      <c r="C137" s="77"/>
      <c r="D137" s="64"/>
      <c r="E137" s="77"/>
      <c r="F137" s="78"/>
      <c r="G137" s="79"/>
      <c r="H137" s="144"/>
      <c r="I137" s="145"/>
      <c r="J137" s="145"/>
      <c r="K137" s="145"/>
      <c r="L137" s="146"/>
      <c r="M137" s="58"/>
    </row>
    <row r="138" spans="1:13" ht="12.75" customHeight="1">
      <c r="A138" s="199" t="s">
        <v>264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1"/>
    </row>
    <row r="139" spans="1:13" ht="12.75" customHeight="1">
      <c r="A139" s="16">
        <f>A137+1</f>
        <v>181</v>
      </c>
      <c r="B139" s="104"/>
      <c r="C139" s="105"/>
      <c r="D139" s="105"/>
      <c r="E139" s="105"/>
      <c r="F139" s="105"/>
      <c r="G139" s="105"/>
      <c r="H139" s="105"/>
      <c r="I139" s="105"/>
      <c r="J139" s="105"/>
      <c r="K139" s="105"/>
      <c r="L139" s="106"/>
      <c r="M139" s="80"/>
    </row>
    <row r="140" spans="1:13" ht="12.75" customHeight="1">
      <c r="A140" s="16">
        <f aca="true" t="shared" si="7" ref="A140:A168">A139+1</f>
        <v>182</v>
      </c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9"/>
      <c r="M140" s="81"/>
    </row>
    <row r="141" spans="1:13" ht="12.75">
      <c r="A141" s="16">
        <f t="shared" si="7"/>
        <v>183</v>
      </c>
      <c r="B141" s="110"/>
      <c r="C141" s="117"/>
      <c r="D141" s="117"/>
      <c r="E141" s="117"/>
      <c r="F141" s="117"/>
      <c r="G141" s="117"/>
      <c r="H141" s="117"/>
      <c r="I141" s="117"/>
      <c r="J141" s="117"/>
      <c r="K141" s="117"/>
      <c r="L141" s="118"/>
      <c r="M141" s="80"/>
    </row>
    <row r="142" spans="1:13" ht="12.75" customHeight="1">
      <c r="A142" s="16">
        <f t="shared" si="7"/>
        <v>184</v>
      </c>
      <c r="B142" s="111"/>
      <c r="C142" s="112"/>
      <c r="D142" s="112"/>
      <c r="E142" s="112"/>
      <c r="F142" s="112"/>
      <c r="G142" s="112"/>
      <c r="H142" s="112"/>
      <c r="I142" s="112"/>
      <c r="J142" s="112"/>
      <c r="K142" s="112"/>
      <c r="L142" s="113"/>
      <c r="M142" s="81"/>
    </row>
    <row r="143" spans="1:13" ht="12.75" customHeight="1">
      <c r="A143" s="16">
        <f t="shared" si="7"/>
        <v>185</v>
      </c>
      <c r="B143" s="111"/>
      <c r="C143" s="112"/>
      <c r="D143" s="112"/>
      <c r="E143" s="112"/>
      <c r="F143" s="112"/>
      <c r="G143" s="112"/>
      <c r="H143" s="112"/>
      <c r="I143" s="112"/>
      <c r="J143" s="112"/>
      <c r="K143" s="112"/>
      <c r="L143" s="113"/>
      <c r="M143" s="81"/>
    </row>
    <row r="144" spans="1:13" ht="12.75" customHeight="1">
      <c r="A144" s="16">
        <f t="shared" si="7"/>
        <v>186</v>
      </c>
      <c r="B144" s="111"/>
      <c r="C144" s="112"/>
      <c r="D144" s="112"/>
      <c r="E144" s="112"/>
      <c r="F144" s="112"/>
      <c r="G144" s="112"/>
      <c r="H144" s="112"/>
      <c r="I144" s="112"/>
      <c r="J144" s="112"/>
      <c r="K144" s="112"/>
      <c r="L144" s="113"/>
      <c r="M144" s="81"/>
    </row>
    <row r="145" spans="1:13" ht="12.75" customHeight="1">
      <c r="A145" s="16">
        <f t="shared" si="7"/>
        <v>187</v>
      </c>
      <c r="B145" s="111"/>
      <c r="C145" s="112"/>
      <c r="D145" s="112"/>
      <c r="E145" s="112"/>
      <c r="F145" s="112"/>
      <c r="G145" s="112"/>
      <c r="H145" s="112"/>
      <c r="I145" s="112"/>
      <c r="J145" s="112"/>
      <c r="K145" s="112"/>
      <c r="L145" s="113"/>
      <c r="M145" s="81"/>
    </row>
    <row r="146" spans="1:13" ht="12.75" customHeight="1">
      <c r="A146" s="16">
        <f t="shared" si="7"/>
        <v>188</v>
      </c>
      <c r="B146" s="111"/>
      <c r="C146" s="112"/>
      <c r="D146" s="112"/>
      <c r="E146" s="112"/>
      <c r="F146" s="112"/>
      <c r="G146" s="112"/>
      <c r="H146" s="112"/>
      <c r="I146" s="112"/>
      <c r="J146" s="112"/>
      <c r="K146" s="112"/>
      <c r="L146" s="113"/>
      <c r="M146" s="81"/>
    </row>
    <row r="147" spans="1:13" ht="12.75" customHeight="1">
      <c r="A147" s="16">
        <f t="shared" si="7"/>
        <v>189</v>
      </c>
      <c r="B147" s="111"/>
      <c r="C147" s="112"/>
      <c r="D147" s="112"/>
      <c r="E147" s="112"/>
      <c r="F147" s="112"/>
      <c r="G147" s="112"/>
      <c r="H147" s="112"/>
      <c r="I147" s="112"/>
      <c r="J147" s="112"/>
      <c r="K147" s="112"/>
      <c r="L147" s="113"/>
      <c r="M147" s="81"/>
    </row>
    <row r="148" spans="1:13" ht="12.75" customHeight="1">
      <c r="A148" s="16">
        <f t="shared" si="7"/>
        <v>190</v>
      </c>
      <c r="B148" s="111"/>
      <c r="C148" s="112"/>
      <c r="D148" s="112"/>
      <c r="E148" s="112"/>
      <c r="F148" s="112"/>
      <c r="G148" s="112"/>
      <c r="H148" s="112"/>
      <c r="I148" s="112"/>
      <c r="J148" s="112"/>
      <c r="K148" s="112"/>
      <c r="L148" s="113"/>
      <c r="M148" s="81"/>
    </row>
    <row r="149" spans="1:13" ht="12.75" customHeight="1">
      <c r="A149" s="16">
        <f t="shared" si="7"/>
        <v>191</v>
      </c>
      <c r="B149" s="111"/>
      <c r="C149" s="112"/>
      <c r="D149" s="112"/>
      <c r="E149" s="112"/>
      <c r="F149" s="112"/>
      <c r="G149" s="112"/>
      <c r="H149" s="112"/>
      <c r="I149" s="112"/>
      <c r="J149" s="112"/>
      <c r="K149" s="112"/>
      <c r="L149" s="113"/>
      <c r="M149" s="81"/>
    </row>
    <row r="150" spans="1:13" ht="12.75" customHeight="1">
      <c r="A150" s="16">
        <f t="shared" si="7"/>
        <v>192</v>
      </c>
      <c r="B150" s="111"/>
      <c r="C150" s="112"/>
      <c r="D150" s="112"/>
      <c r="E150" s="112"/>
      <c r="F150" s="112"/>
      <c r="G150" s="112"/>
      <c r="H150" s="112"/>
      <c r="I150" s="112"/>
      <c r="J150" s="112"/>
      <c r="K150" s="112"/>
      <c r="L150" s="113"/>
      <c r="M150" s="81"/>
    </row>
    <row r="151" spans="1:13" ht="12.75" customHeight="1">
      <c r="A151" s="16">
        <f t="shared" si="7"/>
        <v>193</v>
      </c>
      <c r="B151" s="111"/>
      <c r="C151" s="112"/>
      <c r="D151" s="112"/>
      <c r="E151" s="112"/>
      <c r="F151" s="112"/>
      <c r="G151" s="112"/>
      <c r="H151" s="112"/>
      <c r="I151" s="112"/>
      <c r="J151" s="112"/>
      <c r="K151" s="112"/>
      <c r="L151" s="113"/>
      <c r="M151" s="81"/>
    </row>
    <row r="152" spans="1:13" ht="12.75">
      <c r="A152" s="16">
        <f t="shared" si="7"/>
        <v>194</v>
      </c>
      <c r="B152" s="111"/>
      <c r="C152" s="112"/>
      <c r="D152" s="112"/>
      <c r="E152" s="112"/>
      <c r="F152" s="112"/>
      <c r="G152" s="112"/>
      <c r="H152" s="112"/>
      <c r="I152" s="112"/>
      <c r="J152" s="112"/>
      <c r="K152" s="112"/>
      <c r="L152" s="113"/>
      <c r="M152" s="81"/>
    </row>
    <row r="153" spans="1:13" ht="12.75">
      <c r="A153" s="16">
        <f t="shared" si="7"/>
        <v>195</v>
      </c>
      <c r="B153" s="111"/>
      <c r="C153" s="112"/>
      <c r="D153" s="112"/>
      <c r="E153" s="112"/>
      <c r="F153" s="112"/>
      <c r="G153" s="112"/>
      <c r="H153" s="112"/>
      <c r="I153" s="112"/>
      <c r="J153" s="112"/>
      <c r="K153" s="112"/>
      <c r="L153" s="113"/>
      <c r="M153" s="81"/>
    </row>
    <row r="154" spans="1:13" ht="12.75">
      <c r="A154" s="16">
        <f t="shared" si="7"/>
        <v>196</v>
      </c>
      <c r="B154" s="111"/>
      <c r="C154" s="112"/>
      <c r="D154" s="112"/>
      <c r="E154" s="112"/>
      <c r="F154" s="112"/>
      <c r="G154" s="112"/>
      <c r="H154" s="112"/>
      <c r="I154" s="112"/>
      <c r="J154" s="112"/>
      <c r="K154" s="112"/>
      <c r="L154" s="113"/>
      <c r="M154" s="81"/>
    </row>
    <row r="155" spans="1:13" ht="12.75">
      <c r="A155" s="16">
        <f t="shared" si="7"/>
        <v>197</v>
      </c>
      <c r="B155" s="111"/>
      <c r="C155" s="112"/>
      <c r="D155" s="112"/>
      <c r="E155" s="112"/>
      <c r="F155" s="112"/>
      <c r="G155" s="112"/>
      <c r="H155" s="112"/>
      <c r="I155" s="112"/>
      <c r="J155" s="112"/>
      <c r="K155" s="112"/>
      <c r="L155" s="113"/>
      <c r="M155" s="81"/>
    </row>
    <row r="156" spans="1:13" ht="12.75">
      <c r="A156" s="16">
        <f t="shared" si="7"/>
        <v>198</v>
      </c>
      <c r="B156" s="111"/>
      <c r="C156" s="112"/>
      <c r="D156" s="112"/>
      <c r="E156" s="112"/>
      <c r="F156" s="112"/>
      <c r="G156" s="112"/>
      <c r="H156" s="112"/>
      <c r="I156" s="112"/>
      <c r="J156" s="112"/>
      <c r="K156" s="112"/>
      <c r="L156" s="113"/>
      <c r="M156" s="81"/>
    </row>
    <row r="157" spans="1:13" ht="12.75">
      <c r="A157" s="16">
        <f t="shared" si="7"/>
        <v>199</v>
      </c>
      <c r="B157" s="111"/>
      <c r="C157" s="112"/>
      <c r="D157" s="112"/>
      <c r="E157" s="112"/>
      <c r="F157" s="112"/>
      <c r="G157" s="112"/>
      <c r="H157" s="112"/>
      <c r="I157" s="112"/>
      <c r="J157" s="112"/>
      <c r="K157" s="112"/>
      <c r="L157" s="113"/>
      <c r="M157" s="81"/>
    </row>
    <row r="158" spans="1:13" ht="12.75">
      <c r="A158" s="16">
        <f t="shared" si="7"/>
        <v>200</v>
      </c>
      <c r="B158" s="111"/>
      <c r="C158" s="112"/>
      <c r="D158" s="112"/>
      <c r="E158" s="112"/>
      <c r="F158" s="112"/>
      <c r="G158" s="112"/>
      <c r="H158" s="112"/>
      <c r="I158" s="112"/>
      <c r="J158" s="112"/>
      <c r="K158" s="112"/>
      <c r="L158" s="113"/>
      <c r="M158" s="81"/>
    </row>
    <row r="159" spans="1:13" ht="12.75">
      <c r="A159" s="16">
        <f t="shared" si="7"/>
        <v>201</v>
      </c>
      <c r="B159" s="111"/>
      <c r="C159" s="112"/>
      <c r="D159" s="112"/>
      <c r="E159" s="112"/>
      <c r="F159" s="112"/>
      <c r="G159" s="112"/>
      <c r="H159" s="112"/>
      <c r="I159" s="112"/>
      <c r="J159" s="112"/>
      <c r="K159" s="112"/>
      <c r="L159" s="113"/>
      <c r="M159" s="81"/>
    </row>
    <row r="160" spans="1:13" ht="12.75">
      <c r="A160" s="16">
        <f t="shared" si="7"/>
        <v>202</v>
      </c>
      <c r="B160" s="111"/>
      <c r="C160" s="112"/>
      <c r="D160" s="112"/>
      <c r="E160" s="112"/>
      <c r="F160" s="112"/>
      <c r="G160" s="112"/>
      <c r="H160" s="112"/>
      <c r="I160" s="112"/>
      <c r="J160" s="112"/>
      <c r="K160" s="112"/>
      <c r="L160" s="113"/>
      <c r="M160" s="81"/>
    </row>
    <row r="161" spans="1:13" ht="12.75">
      <c r="A161" s="16">
        <f t="shared" si="7"/>
        <v>203</v>
      </c>
      <c r="B161" s="111"/>
      <c r="C161" s="112"/>
      <c r="D161" s="112"/>
      <c r="E161" s="112"/>
      <c r="F161" s="112"/>
      <c r="G161" s="112"/>
      <c r="H161" s="112"/>
      <c r="I161" s="112"/>
      <c r="J161" s="112"/>
      <c r="K161" s="112"/>
      <c r="L161" s="113"/>
      <c r="M161" s="81"/>
    </row>
    <row r="162" spans="1:13" ht="12.75">
      <c r="A162" s="16">
        <f t="shared" si="7"/>
        <v>204</v>
      </c>
      <c r="B162" s="111"/>
      <c r="C162" s="112"/>
      <c r="D162" s="112"/>
      <c r="E162" s="112"/>
      <c r="F162" s="112"/>
      <c r="G162" s="112"/>
      <c r="H162" s="112"/>
      <c r="I162" s="112"/>
      <c r="J162" s="112"/>
      <c r="K162" s="112"/>
      <c r="L162" s="113"/>
      <c r="M162" s="81"/>
    </row>
    <row r="163" spans="1:13" ht="12.75">
      <c r="A163" s="16">
        <f t="shared" si="7"/>
        <v>205</v>
      </c>
      <c r="B163" s="111"/>
      <c r="C163" s="112"/>
      <c r="D163" s="112"/>
      <c r="E163" s="112"/>
      <c r="F163" s="112"/>
      <c r="G163" s="112"/>
      <c r="H163" s="112"/>
      <c r="I163" s="112"/>
      <c r="J163" s="112"/>
      <c r="K163" s="112"/>
      <c r="L163" s="113"/>
      <c r="M163" s="81"/>
    </row>
    <row r="164" spans="1:13" ht="12.75">
      <c r="A164" s="16">
        <f t="shared" si="7"/>
        <v>206</v>
      </c>
      <c r="B164" s="111"/>
      <c r="C164" s="112"/>
      <c r="D164" s="112"/>
      <c r="E164" s="112"/>
      <c r="F164" s="112"/>
      <c r="G164" s="112"/>
      <c r="H164" s="112"/>
      <c r="I164" s="112"/>
      <c r="J164" s="112"/>
      <c r="K164" s="112"/>
      <c r="L164" s="113"/>
      <c r="M164" s="81"/>
    </row>
    <row r="165" spans="1:13" ht="12.75">
      <c r="A165" s="16">
        <f t="shared" si="7"/>
        <v>207</v>
      </c>
      <c r="B165" s="111"/>
      <c r="C165" s="112"/>
      <c r="D165" s="112"/>
      <c r="E165" s="112"/>
      <c r="F165" s="112"/>
      <c r="G165" s="112"/>
      <c r="H165" s="112"/>
      <c r="I165" s="112"/>
      <c r="J165" s="112"/>
      <c r="K165" s="112"/>
      <c r="L165" s="113"/>
      <c r="M165" s="81"/>
    </row>
    <row r="166" spans="1:13" ht="12.75">
      <c r="A166" s="16">
        <f t="shared" si="7"/>
        <v>208</v>
      </c>
      <c r="B166" s="111"/>
      <c r="C166" s="112"/>
      <c r="D166" s="112"/>
      <c r="E166" s="112"/>
      <c r="F166" s="112"/>
      <c r="G166" s="112"/>
      <c r="H166" s="112"/>
      <c r="I166" s="112"/>
      <c r="J166" s="112"/>
      <c r="K166" s="112"/>
      <c r="L166" s="113"/>
      <c r="M166" s="81"/>
    </row>
    <row r="167" spans="1:13" ht="12.75">
      <c r="A167" s="16">
        <f t="shared" si="7"/>
        <v>209</v>
      </c>
      <c r="B167" s="111"/>
      <c r="C167" s="112"/>
      <c r="D167" s="112"/>
      <c r="E167" s="112"/>
      <c r="F167" s="112"/>
      <c r="G167" s="112"/>
      <c r="H167" s="112"/>
      <c r="I167" s="112"/>
      <c r="J167" s="112"/>
      <c r="K167" s="112"/>
      <c r="L167" s="113"/>
      <c r="M167" s="81"/>
    </row>
    <row r="168" spans="1:13" ht="13.5" thickBot="1">
      <c r="A168" s="186">
        <f t="shared" si="7"/>
        <v>210</v>
      </c>
      <c r="B168" s="114"/>
      <c r="C168" s="115"/>
      <c r="D168" s="115"/>
      <c r="E168" s="115"/>
      <c r="F168" s="115"/>
      <c r="G168" s="115"/>
      <c r="H168" s="115"/>
      <c r="I168" s="115"/>
      <c r="J168" s="115"/>
      <c r="K168" s="115"/>
      <c r="L168" s="116"/>
      <c r="M168" s="82"/>
    </row>
    <row r="169" spans="1:7" ht="12.75">
      <c r="A169" s="1"/>
      <c r="F169" s="2"/>
      <c r="G169" s="2"/>
    </row>
  </sheetData>
  <sheetProtection/>
  <mergeCells count="8">
    <mergeCell ref="A138:M138"/>
    <mergeCell ref="B114:L114"/>
    <mergeCell ref="A34:M34"/>
    <mergeCell ref="B1:L1"/>
    <mergeCell ref="A127:M127"/>
    <mergeCell ref="A13:M13"/>
    <mergeCell ref="B55:L55"/>
    <mergeCell ref="A89:M89"/>
  </mergeCells>
  <printOptions/>
  <pageMargins left="0.75" right="0.75" top="1" bottom="1" header="0.5" footer="0.5"/>
  <pageSetup horizontalDpi="600" verticalDpi="600" orientation="portrait" scale="77" r:id="rId2"/>
  <headerFooter alignWithMargins="0">
    <oddFooter>&amp;L&amp;F&amp;R&amp;A
&amp;D</oddFooter>
  </headerFooter>
  <rowBreaks count="2" manualBreakCount="2">
    <brk id="60" max="255" man="1"/>
    <brk id="12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123"/>
  <sheetViews>
    <sheetView zoomScalePageLayoutView="0" workbookViewId="0" topLeftCell="A53">
      <selection activeCell="N53" sqref="N53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2.7109375" style="0" customWidth="1"/>
    <col min="4" max="4" width="20.7109375" style="0" customWidth="1"/>
    <col min="5" max="5" width="2.7109375" style="0" customWidth="1"/>
    <col min="6" max="6" width="20.7109375" style="0" customWidth="1"/>
    <col min="7" max="7" width="2.7109375" style="0" customWidth="1"/>
    <col min="8" max="8" width="20.7109375" style="0" customWidth="1"/>
    <col min="9" max="9" width="2.7109375" style="0" customWidth="1"/>
    <col min="10" max="10" width="20.7109375" style="0" customWidth="1"/>
    <col min="11" max="11" width="2.7109375" style="0" customWidth="1"/>
    <col min="12" max="12" width="20.7109375" style="0" customWidth="1"/>
    <col min="13" max="13" width="2.7109375" style="0" customWidth="1"/>
    <col min="14" max="14" width="20.7109375" style="0" customWidth="1"/>
    <col min="15" max="15" width="2.7109375" style="0" customWidth="1"/>
    <col min="16" max="16" width="20.7109375" style="0" customWidth="1"/>
    <col min="17" max="17" width="2.7109375" style="0" customWidth="1"/>
    <col min="18" max="18" width="20.7109375" style="0" customWidth="1"/>
    <col min="19" max="19" width="2.7109375" style="0" customWidth="1"/>
    <col min="20" max="20" width="20.7109375" style="0" customWidth="1"/>
    <col min="21" max="21" width="2.7109375" style="0" customWidth="1"/>
    <col min="22" max="22" width="20.7109375" style="0" customWidth="1"/>
    <col min="23" max="23" width="2.7109375" style="0" customWidth="1"/>
    <col min="24" max="24" width="20.7109375" style="0" customWidth="1"/>
    <col min="25" max="25" width="2.7109375" style="0" customWidth="1"/>
    <col min="26" max="26" width="20.7109375" style="0" customWidth="1"/>
    <col min="27" max="27" width="2.7109375" style="0" customWidth="1"/>
    <col min="28" max="28" width="20.7109375" style="0" customWidth="1"/>
  </cols>
  <sheetData>
    <row r="1" spans="2:8" ht="12.75">
      <c r="B1" s="166" t="s">
        <v>80</v>
      </c>
      <c r="C1" s="165"/>
      <c r="D1" s="166" t="s">
        <v>84</v>
      </c>
      <c r="E1" s="165"/>
      <c r="F1" s="166" t="s">
        <v>87</v>
      </c>
      <c r="G1" s="165"/>
      <c r="H1" s="166" t="s">
        <v>91</v>
      </c>
    </row>
    <row r="2" spans="1:8" ht="12.75">
      <c r="A2" s="164">
        <v>4</v>
      </c>
      <c r="B2" s="167" t="s">
        <v>81</v>
      </c>
      <c r="C2" s="164">
        <v>5</v>
      </c>
      <c r="D2" s="167" t="s">
        <v>85</v>
      </c>
      <c r="E2" s="164">
        <v>4</v>
      </c>
      <c r="F2" s="167" t="s">
        <v>88</v>
      </c>
      <c r="G2" s="164">
        <v>4</v>
      </c>
      <c r="H2" s="167" t="s">
        <v>92</v>
      </c>
    </row>
    <row r="3" spans="1:8" ht="12.75">
      <c r="A3" s="164">
        <v>2</v>
      </c>
      <c r="B3" s="168" t="s">
        <v>82</v>
      </c>
      <c r="C3" s="164">
        <v>2</v>
      </c>
      <c r="D3" s="168" t="s">
        <v>95</v>
      </c>
      <c r="E3" s="164">
        <v>2</v>
      </c>
      <c r="F3" s="168" t="s">
        <v>89</v>
      </c>
      <c r="G3" s="164">
        <v>2</v>
      </c>
      <c r="H3" s="168" t="s">
        <v>93</v>
      </c>
    </row>
    <row r="4" spans="1:8" ht="12.75">
      <c r="A4" s="164">
        <v>3</v>
      </c>
      <c r="B4" s="168" t="s">
        <v>83</v>
      </c>
      <c r="C4" s="164">
        <v>3</v>
      </c>
      <c r="D4" s="168" t="s">
        <v>86</v>
      </c>
      <c r="E4" s="164">
        <v>3</v>
      </c>
      <c r="F4" s="168" t="s">
        <v>90</v>
      </c>
      <c r="G4" s="164">
        <v>3</v>
      </c>
      <c r="H4" s="168" t="s">
        <v>94</v>
      </c>
    </row>
    <row r="5" spans="1:8" ht="12.75">
      <c r="A5" s="164">
        <v>4</v>
      </c>
      <c r="B5" s="168"/>
      <c r="C5" s="164">
        <v>4</v>
      </c>
      <c r="D5" s="168" t="s">
        <v>96</v>
      </c>
      <c r="E5" s="164">
        <v>4</v>
      </c>
      <c r="F5" s="168"/>
      <c r="G5" s="164">
        <v>4</v>
      </c>
      <c r="H5" s="168"/>
    </row>
    <row r="6" spans="1:8" ht="12.75">
      <c r="A6" s="164" t="s">
        <v>73</v>
      </c>
      <c r="B6" s="168"/>
      <c r="C6" s="164">
        <v>5</v>
      </c>
      <c r="D6" s="168"/>
      <c r="E6" s="164"/>
      <c r="F6" s="168"/>
      <c r="G6" s="164"/>
      <c r="H6" s="168"/>
    </row>
    <row r="7" spans="1:8" ht="12.75">
      <c r="A7" s="164" t="s">
        <v>73</v>
      </c>
      <c r="B7" s="170"/>
      <c r="C7" s="164"/>
      <c r="D7" s="170"/>
      <c r="E7" s="164"/>
      <c r="F7" s="170"/>
      <c r="G7" s="164"/>
      <c r="H7" s="170"/>
    </row>
    <row r="9" spans="2:14" ht="12.75">
      <c r="B9" s="166" t="s">
        <v>97</v>
      </c>
      <c r="C9" s="165"/>
      <c r="D9" s="166" t="s">
        <v>98</v>
      </c>
      <c r="E9" s="165"/>
      <c r="F9" s="166" t="s">
        <v>99</v>
      </c>
      <c r="G9" s="165"/>
      <c r="H9" s="166" t="s">
        <v>100</v>
      </c>
      <c r="I9" s="165"/>
      <c r="J9" s="166" t="s">
        <v>101</v>
      </c>
      <c r="K9" s="165"/>
      <c r="L9" s="166" t="s">
        <v>102</v>
      </c>
      <c r="M9" s="165"/>
      <c r="N9" s="166" t="s">
        <v>103</v>
      </c>
    </row>
    <row r="10" spans="1:15" ht="12.75">
      <c r="A10" s="164">
        <v>4</v>
      </c>
      <c r="B10" s="167" t="s">
        <v>104</v>
      </c>
      <c r="C10" s="164">
        <v>5</v>
      </c>
      <c r="D10" s="167" t="s">
        <v>107</v>
      </c>
      <c r="E10" s="164">
        <v>4</v>
      </c>
      <c r="F10" s="167" t="s">
        <v>111</v>
      </c>
      <c r="G10" s="164">
        <v>5</v>
      </c>
      <c r="H10" s="167" t="s">
        <v>114</v>
      </c>
      <c r="I10" s="164">
        <v>4</v>
      </c>
      <c r="J10" s="167" t="s">
        <v>114</v>
      </c>
      <c r="K10" s="164">
        <v>4</v>
      </c>
      <c r="L10" s="167" t="s">
        <v>117</v>
      </c>
      <c r="M10" s="164">
        <v>5</v>
      </c>
      <c r="N10" s="167" t="s">
        <v>120</v>
      </c>
      <c r="O10" s="164"/>
    </row>
    <row r="11" spans="1:15" ht="12.75">
      <c r="A11" s="164">
        <v>2</v>
      </c>
      <c r="B11" s="168" t="s">
        <v>105</v>
      </c>
      <c r="C11" s="164">
        <v>2</v>
      </c>
      <c r="D11" s="168" t="s">
        <v>108</v>
      </c>
      <c r="E11" s="164">
        <v>2</v>
      </c>
      <c r="F11" s="168" t="s">
        <v>112</v>
      </c>
      <c r="G11" s="164">
        <v>2</v>
      </c>
      <c r="H11" s="168" t="s">
        <v>113</v>
      </c>
      <c r="I11" s="164">
        <v>2</v>
      </c>
      <c r="J11" s="168" t="s">
        <v>116</v>
      </c>
      <c r="K11" s="164">
        <v>2</v>
      </c>
      <c r="L11" s="168" t="s">
        <v>118</v>
      </c>
      <c r="M11" s="164">
        <v>2</v>
      </c>
      <c r="N11" s="168" t="s">
        <v>121</v>
      </c>
      <c r="O11" s="164"/>
    </row>
    <row r="12" spans="1:15" ht="12.75">
      <c r="A12" s="164">
        <v>3</v>
      </c>
      <c r="B12" s="168" t="s">
        <v>106</v>
      </c>
      <c r="C12" s="164">
        <v>3</v>
      </c>
      <c r="D12" s="168" t="s">
        <v>110</v>
      </c>
      <c r="E12" s="164">
        <v>3</v>
      </c>
      <c r="F12" s="168" t="s">
        <v>110</v>
      </c>
      <c r="G12" s="164">
        <v>3</v>
      </c>
      <c r="H12" s="168" t="s">
        <v>115</v>
      </c>
      <c r="I12" s="164">
        <v>3</v>
      </c>
      <c r="J12" s="168" t="s">
        <v>110</v>
      </c>
      <c r="K12" s="164">
        <v>3</v>
      </c>
      <c r="L12" s="168" t="s">
        <v>119</v>
      </c>
      <c r="M12" s="164">
        <v>3</v>
      </c>
      <c r="N12" s="168" t="s">
        <v>122</v>
      </c>
      <c r="O12" s="164"/>
    </row>
    <row r="13" spans="1:15" ht="12.75">
      <c r="A13" s="164">
        <v>4</v>
      </c>
      <c r="B13" s="168"/>
      <c r="C13" s="164">
        <v>4</v>
      </c>
      <c r="D13" s="168" t="s">
        <v>109</v>
      </c>
      <c r="E13" s="164">
        <v>4</v>
      </c>
      <c r="F13" s="168"/>
      <c r="G13" s="164">
        <v>4</v>
      </c>
      <c r="H13" s="168" t="s">
        <v>110</v>
      </c>
      <c r="I13" s="164">
        <v>4</v>
      </c>
      <c r="J13" s="168"/>
      <c r="K13" s="164">
        <v>4</v>
      </c>
      <c r="L13" s="168"/>
      <c r="M13" s="164">
        <v>4</v>
      </c>
      <c r="N13" s="168" t="s">
        <v>123</v>
      </c>
      <c r="O13" s="164"/>
    </row>
    <row r="14" spans="1:15" ht="12.75">
      <c r="A14" s="164"/>
      <c r="B14" s="168"/>
      <c r="C14" s="164">
        <v>5</v>
      </c>
      <c r="D14" s="168"/>
      <c r="E14" s="164"/>
      <c r="F14" s="168"/>
      <c r="G14" s="164">
        <v>5</v>
      </c>
      <c r="H14" s="168"/>
      <c r="I14" s="164"/>
      <c r="J14" s="168"/>
      <c r="K14" s="164"/>
      <c r="L14" s="168"/>
      <c r="M14" s="164">
        <v>5</v>
      </c>
      <c r="N14" s="168"/>
      <c r="O14" s="164"/>
    </row>
    <row r="15" spans="1:15" ht="12.75">
      <c r="A15" s="164"/>
      <c r="B15" s="168"/>
      <c r="C15" s="164"/>
      <c r="D15" s="168"/>
      <c r="E15" s="164"/>
      <c r="F15" s="168"/>
      <c r="G15" s="164"/>
      <c r="H15" s="168"/>
      <c r="I15" s="164"/>
      <c r="J15" s="168"/>
      <c r="K15" s="164"/>
      <c r="L15" s="168"/>
      <c r="M15" s="164"/>
      <c r="N15" s="168"/>
      <c r="O15" s="164"/>
    </row>
    <row r="16" spans="2:14" ht="12.75">
      <c r="B16" s="169"/>
      <c r="D16" s="169"/>
      <c r="F16" s="169"/>
      <c r="H16" s="169"/>
      <c r="J16" s="169"/>
      <c r="L16" s="169"/>
      <c r="N16" s="169"/>
    </row>
    <row r="18" spans="2:28" ht="12.75">
      <c r="B18" s="166" t="s">
        <v>124</v>
      </c>
      <c r="D18" s="166" t="s">
        <v>130</v>
      </c>
      <c r="E18" s="165"/>
      <c r="F18" s="166" t="s">
        <v>129</v>
      </c>
      <c r="G18" s="165"/>
      <c r="H18" s="166" t="s">
        <v>128</v>
      </c>
      <c r="J18" s="166" t="s">
        <v>133</v>
      </c>
      <c r="L18" s="172" t="s">
        <v>135</v>
      </c>
      <c r="M18" s="171"/>
      <c r="N18" s="172" t="s">
        <v>140</v>
      </c>
      <c r="P18" s="166" t="s">
        <v>143</v>
      </c>
      <c r="R18" s="166" t="s">
        <v>144</v>
      </c>
      <c r="T18" s="166" t="s">
        <v>145</v>
      </c>
      <c r="V18" s="166" t="s">
        <v>149</v>
      </c>
      <c r="X18" s="166" t="s">
        <v>152</v>
      </c>
      <c r="Y18" s="165"/>
      <c r="Z18" s="166" t="s">
        <v>150</v>
      </c>
      <c r="AA18" s="165"/>
      <c r="AB18" s="166" t="s">
        <v>151</v>
      </c>
    </row>
    <row r="19" spans="1:28" ht="12.75">
      <c r="A19" s="164">
        <v>4</v>
      </c>
      <c r="B19" s="167" t="s">
        <v>125</v>
      </c>
      <c r="C19" s="164">
        <v>4</v>
      </c>
      <c r="D19" s="167" t="s">
        <v>131</v>
      </c>
      <c r="E19" s="164">
        <v>4</v>
      </c>
      <c r="F19" s="167" t="s">
        <v>111</v>
      </c>
      <c r="G19" s="164">
        <v>5</v>
      </c>
      <c r="H19" s="167" t="s">
        <v>107</v>
      </c>
      <c r="I19" s="164">
        <v>4</v>
      </c>
      <c r="J19" s="167" t="s">
        <v>132</v>
      </c>
      <c r="K19" s="164">
        <v>5</v>
      </c>
      <c r="L19" s="167" t="s">
        <v>136</v>
      </c>
      <c r="M19" s="164">
        <v>3</v>
      </c>
      <c r="N19" s="167" t="s">
        <v>141</v>
      </c>
      <c r="O19" s="164">
        <v>4</v>
      </c>
      <c r="P19" s="167" t="s">
        <v>131</v>
      </c>
      <c r="Q19" s="164">
        <v>4</v>
      </c>
      <c r="R19" s="167" t="s">
        <v>125</v>
      </c>
      <c r="S19" s="164">
        <v>5</v>
      </c>
      <c r="T19" s="167" t="s">
        <v>146</v>
      </c>
      <c r="U19" s="164">
        <v>4</v>
      </c>
      <c r="V19" s="167" t="s">
        <v>125</v>
      </c>
      <c r="W19" s="164">
        <v>4</v>
      </c>
      <c r="X19" s="167" t="s">
        <v>131</v>
      </c>
      <c r="Y19" s="164">
        <v>4</v>
      </c>
      <c r="Z19" s="167" t="s">
        <v>111</v>
      </c>
      <c r="AA19" s="164">
        <v>5</v>
      </c>
      <c r="AB19" s="167" t="s">
        <v>107</v>
      </c>
    </row>
    <row r="20" spans="1:28" ht="12.75">
      <c r="A20" s="164">
        <v>2</v>
      </c>
      <c r="B20" s="168" t="s">
        <v>126</v>
      </c>
      <c r="C20" s="164">
        <v>2</v>
      </c>
      <c r="D20" s="168" t="s">
        <v>132</v>
      </c>
      <c r="E20" s="164">
        <v>2</v>
      </c>
      <c r="F20" s="168" t="s">
        <v>112</v>
      </c>
      <c r="G20" s="164">
        <v>2</v>
      </c>
      <c r="H20" s="168" t="s">
        <v>108</v>
      </c>
      <c r="I20" s="164">
        <v>2</v>
      </c>
      <c r="J20" s="168" t="s">
        <v>134</v>
      </c>
      <c r="K20" s="164">
        <v>2</v>
      </c>
      <c r="L20" s="168" t="s">
        <v>137</v>
      </c>
      <c r="M20" s="164">
        <v>2</v>
      </c>
      <c r="N20" s="168" t="s">
        <v>142</v>
      </c>
      <c r="O20" s="164">
        <v>2</v>
      </c>
      <c r="P20" s="168" t="s">
        <v>132</v>
      </c>
      <c r="Q20" s="164">
        <v>2</v>
      </c>
      <c r="R20" s="168" t="s">
        <v>126</v>
      </c>
      <c r="S20" s="164">
        <v>2</v>
      </c>
      <c r="T20" s="168" t="s">
        <v>147</v>
      </c>
      <c r="U20" s="164">
        <v>2</v>
      </c>
      <c r="V20" s="168" t="s">
        <v>126</v>
      </c>
      <c r="W20" s="164">
        <v>2</v>
      </c>
      <c r="X20" s="168" t="s">
        <v>132</v>
      </c>
      <c r="Y20" s="164">
        <v>2</v>
      </c>
      <c r="Z20" s="168" t="s">
        <v>112</v>
      </c>
      <c r="AA20" s="164">
        <v>2</v>
      </c>
      <c r="AB20" s="168" t="s">
        <v>108</v>
      </c>
    </row>
    <row r="21" spans="1:28" ht="12.75">
      <c r="A21" s="164">
        <v>3</v>
      </c>
      <c r="B21" s="168" t="s">
        <v>127</v>
      </c>
      <c r="C21" s="164">
        <v>3</v>
      </c>
      <c r="D21" s="168" t="s">
        <v>110</v>
      </c>
      <c r="E21" s="164">
        <v>3</v>
      </c>
      <c r="F21" s="168" t="s">
        <v>110</v>
      </c>
      <c r="G21" s="164">
        <v>3</v>
      </c>
      <c r="H21" s="168" t="s">
        <v>110</v>
      </c>
      <c r="I21" s="164">
        <v>3</v>
      </c>
      <c r="J21" s="168" t="s">
        <v>110</v>
      </c>
      <c r="K21" s="164">
        <v>3</v>
      </c>
      <c r="L21" s="168" t="s">
        <v>138</v>
      </c>
      <c r="M21" s="164">
        <v>3</v>
      </c>
      <c r="N21" s="168"/>
      <c r="O21" s="164">
        <v>3</v>
      </c>
      <c r="P21" s="168" t="s">
        <v>110</v>
      </c>
      <c r="Q21" s="164">
        <v>3</v>
      </c>
      <c r="R21" s="168" t="s">
        <v>127</v>
      </c>
      <c r="S21" s="164">
        <v>3</v>
      </c>
      <c r="T21" s="168" t="s">
        <v>148</v>
      </c>
      <c r="U21" s="164">
        <v>3</v>
      </c>
      <c r="V21" s="168" t="s">
        <v>127</v>
      </c>
      <c r="W21" s="164">
        <v>3</v>
      </c>
      <c r="X21" s="168" t="s">
        <v>110</v>
      </c>
      <c r="Y21" s="164">
        <v>3</v>
      </c>
      <c r="Z21" s="168" t="s">
        <v>110</v>
      </c>
      <c r="AA21" s="164">
        <v>3</v>
      </c>
      <c r="AB21" s="168" t="s">
        <v>110</v>
      </c>
    </row>
    <row r="22" spans="1:28" ht="12.75">
      <c r="A22" s="164">
        <v>4</v>
      </c>
      <c r="B22" s="168"/>
      <c r="C22" s="164">
        <v>4</v>
      </c>
      <c r="D22" s="168"/>
      <c r="E22" s="164">
        <v>4</v>
      </c>
      <c r="F22" s="168"/>
      <c r="G22" s="164">
        <v>4</v>
      </c>
      <c r="H22" s="168" t="s">
        <v>109</v>
      </c>
      <c r="I22" s="164">
        <v>4</v>
      </c>
      <c r="J22" s="168"/>
      <c r="K22" s="164">
        <v>4</v>
      </c>
      <c r="L22" s="168" t="s">
        <v>139</v>
      </c>
      <c r="M22" s="164"/>
      <c r="N22" s="168"/>
      <c r="O22" s="164">
        <v>4</v>
      </c>
      <c r="P22" s="168"/>
      <c r="Q22" s="164">
        <v>4</v>
      </c>
      <c r="R22" s="168"/>
      <c r="S22" s="164">
        <v>4</v>
      </c>
      <c r="T22" s="168" t="s">
        <v>110</v>
      </c>
      <c r="U22" s="164">
        <v>4</v>
      </c>
      <c r="V22" s="168"/>
      <c r="W22" s="164">
        <v>4</v>
      </c>
      <c r="X22" s="168"/>
      <c r="Y22" s="164">
        <v>4</v>
      </c>
      <c r="Z22" s="168"/>
      <c r="AA22" s="164">
        <v>4</v>
      </c>
      <c r="AB22" s="168" t="s">
        <v>109</v>
      </c>
    </row>
    <row r="23" spans="1:28" ht="12.75">
      <c r="A23" s="164"/>
      <c r="B23" s="168"/>
      <c r="C23" s="164"/>
      <c r="D23" s="168"/>
      <c r="E23" s="164"/>
      <c r="F23" s="168"/>
      <c r="G23" s="164">
        <v>5</v>
      </c>
      <c r="H23" s="168"/>
      <c r="I23" s="164"/>
      <c r="J23" s="168"/>
      <c r="K23" s="164">
        <v>5</v>
      </c>
      <c r="L23" s="168"/>
      <c r="M23" s="164"/>
      <c r="N23" s="168"/>
      <c r="O23" s="164"/>
      <c r="P23" s="168"/>
      <c r="Q23" s="164"/>
      <c r="R23" s="168"/>
      <c r="S23" s="164">
        <v>5</v>
      </c>
      <c r="T23" s="168"/>
      <c r="U23" s="164"/>
      <c r="V23" s="168"/>
      <c r="W23" s="164"/>
      <c r="X23" s="168"/>
      <c r="Y23" s="164"/>
      <c r="Z23" s="168"/>
      <c r="AA23" s="164">
        <v>5</v>
      </c>
      <c r="AB23" s="168"/>
    </row>
    <row r="24" spans="1:28" ht="12.75">
      <c r="A24" s="164"/>
      <c r="B24" s="168"/>
      <c r="C24" s="164"/>
      <c r="D24" s="168"/>
      <c r="E24" s="164"/>
      <c r="F24" s="168"/>
      <c r="G24" s="164"/>
      <c r="H24" s="168"/>
      <c r="I24" s="164"/>
      <c r="J24" s="168"/>
      <c r="K24" s="164"/>
      <c r="L24" s="168"/>
      <c r="M24" s="164"/>
      <c r="N24" s="168"/>
      <c r="O24" s="164"/>
      <c r="P24" s="168"/>
      <c r="Q24" s="164"/>
      <c r="R24" s="168"/>
      <c r="S24" s="164"/>
      <c r="T24" s="168"/>
      <c r="U24" s="164"/>
      <c r="V24" s="168"/>
      <c r="W24" s="164"/>
      <c r="X24" s="168"/>
      <c r="Y24" s="164"/>
      <c r="Z24" s="168"/>
      <c r="AA24" s="164"/>
      <c r="AB24" s="168"/>
    </row>
    <row r="25" spans="1:28" ht="12.75">
      <c r="A25" s="164"/>
      <c r="B25" s="170"/>
      <c r="C25" s="164"/>
      <c r="D25" s="170"/>
      <c r="E25" s="164"/>
      <c r="F25" s="170"/>
      <c r="G25" s="164"/>
      <c r="H25" s="170"/>
      <c r="I25" s="164"/>
      <c r="J25" s="170"/>
      <c r="K25" s="164"/>
      <c r="L25" s="170"/>
      <c r="M25" s="164"/>
      <c r="N25" s="170"/>
      <c r="O25" s="164"/>
      <c r="P25" s="170"/>
      <c r="Q25" s="164"/>
      <c r="R25" s="170"/>
      <c r="S25" s="164"/>
      <c r="T25" s="170"/>
      <c r="U25" s="164"/>
      <c r="V25" s="170"/>
      <c r="W25" s="164"/>
      <c r="X25" s="170"/>
      <c r="Y25" s="164"/>
      <c r="Z25" s="170"/>
      <c r="AA25" s="164"/>
      <c r="AB25" s="170"/>
    </row>
    <row r="27" spans="1:14" ht="12.75">
      <c r="A27" s="164"/>
      <c r="B27" s="166" t="s">
        <v>170</v>
      </c>
      <c r="C27" s="165"/>
      <c r="D27" s="166" t="s">
        <v>156</v>
      </c>
      <c r="E27" s="165"/>
      <c r="F27" s="166" t="s">
        <v>162</v>
      </c>
      <c r="G27" s="165"/>
      <c r="H27" s="166" t="s">
        <v>166</v>
      </c>
      <c r="I27" s="165"/>
      <c r="J27" s="166" t="s">
        <v>169</v>
      </c>
      <c r="K27" s="165"/>
      <c r="L27" s="166" t="s">
        <v>171</v>
      </c>
      <c r="M27" s="165"/>
      <c r="N27" s="166" t="s">
        <v>172</v>
      </c>
    </row>
    <row r="28" spans="1:14" ht="12.75">
      <c r="A28" s="164">
        <v>6</v>
      </c>
      <c r="B28" s="167" t="s">
        <v>153</v>
      </c>
      <c r="C28" s="164">
        <v>9</v>
      </c>
      <c r="D28" s="167" t="s">
        <v>158</v>
      </c>
      <c r="E28" s="164">
        <v>4</v>
      </c>
      <c r="F28" s="167" t="s">
        <v>163</v>
      </c>
      <c r="G28" s="164">
        <v>4</v>
      </c>
      <c r="H28" s="167" t="s">
        <v>167</v>
      </c>
      <c r="I28" s="164">
        <v>3</v>
      </c>
      <c r="J28" s="167" t="s">
        <v>131</v>
      </c>
      <c r="K28" s="164">
        <v>4</v>
      </c>
      <c r="L28" s="167" t="s">
        <v>131</v>
      </c>
      <c r="M28" s="164">
        <v>4</v>
      </c>
      <c r="N28" s="173" t="s">
        <v>213</v>
      </c>
    </row>
    <row r="29" spans="1:14" ht="12.75">
      <c r="A29" s="164">
        <v>2</v>
      </c>
      <c r="B29" s="168" t="s">
        <v>154</v>
      </c>
      <c r="C29" s="164">
        <v>2</v>
      </c>
      <c r="D29" s="168" t="s">
        <v>157</v>
      </c>
      <c r="E29" s="164">
        <v>2</v>
      </c>
      <c r="F29" s="168" t="s">
        <v>164</v>
      </c>
      <c r="G29" s="164">
        <v>2</v>
      </c>
      <c r="H29" s="168" t="s">
        <v>168</v>
      </c>
      <c r="I29" s="164">
        <v>2</v>
      </c>
      <c r="J29" s="168" t="s">
        <v>110</v>
      </c>
      <c r="K29" s="164">
        <v>2</v>
      </c>
      <c r="L29" s="168" t="s">
        <v>134</v>
      </c>
      <c r="M29" s="164">
        <v>2</v>
      </c>
      <c r="N29" s="168" t="s">
        <v>173</v>
      </c>
    </row>
    <row r="30" spans="1:14" ht="12.75">
      <c r="A30" s="164">
        <v>3</v>
      </c>
      <c r="B30" s="168" t="s">
        <v>155</v>
      </c>
      <c r="C30" s="164">
        <v>3</v>
      </c>
      <c r="D30" s="168" t="s">
        <v>107</v>
      </c>
      <c r="E30" s="164">
        <v>3</v>
      </c>
      <c r="F30" s="168" t="s">
        <v>165</v>
      </c>
      <c r="G30" s="164">
        <v>3</v>
      </c>
      <c r="H30" s="168" t="s">
        <v>110</v>
      </c>
      <c r="I30" s="164">
        <v>3</v>
      </c>
      <c r="J30" s="168"/>
      <c r="K30" s="164">
        <v>3</v>
      </c>
      <c r="L30" s="168" t="s">
        <v>110</v>
      </c>
      <c r="M30" s="164">
        <v>3</v>
      </c>
      <c r="N30" s="168" t="s">
        <v>110</v>
      </c>
    </row>
    <row r="31" spans="1:14" ht="12.75">
      <c r="A31" s="164">
        <v>4</v>
      </c>
      <c r="B31" s="168" t="s">
        <v>110</v>
      </c>
      <c r="C31" s="164">
        <v>4</v>
      </c>
      <c r="D31" s="168" t="s">
        <v>159</v>
      </c>
      <c r="E31" s="164">
        <v>4</v>
      </c>
      <c r="F31" s="168"/>
      <c r="G31" s="164">
        <v>4</v>
      </c>
      <c r="H31" s="168"/>
      <c r="I31" s="164"/>
      <c r="J31" s="168"/>
      <c r="K31" s="164">
        <v>4</v>
      </c>
      <c r="L31" s="168"/>
      <c r="M31" s="164">
        <v>4</v>
      </c>
      <c r="N31" s="168"/>
    </row>
    <row r="32" spans="1:14" ht="12.75">
      <c r="A32" s="164">
        <v>5</v>
      </c>
      <c r="B32" s="168" t="s">
        <v>109</v>
      </c>
      <c r="C32" s="164">
        <v>5</v>
      </c>
      <c r="D32" s="168" t="s">
        <v>256</v>
      </c>
      <c r="E32" s="164"/>
      <c r="F32" s="168"/>
      <c r="G32" s="164"/>
      <c r="H32" s="168"/>
      <c r="I32" s="164"/>
      <c r="J32" s="168"/>
      <c r="K32" s="164"/>
      <c r="L32" s="168"/>
      <c r="M32" s="164"/>
      <c r="N32" s="168"/>
    </row>
    <row r="33" spans="1:14" ht="12.75">
      <c r="A33" s="164">
        <v>6</v>
      </c>
      <c r="B33" s="168"/>
      <c r="C33" s="164">
        <v>6</v>
      </c>
      <c r="D33" s="168" t="s">
        <v>108</v>
      </c>
      <c r="E33" s="164"/>
      <c r="F33" s="168"/>
      <c r="G33" s="164"/>
      <c r="H33" s="168"/>
      <c r="I33" s="164"/>
      <c r="J33" s="168"/>
      <c r="K33" s="164"/>
      <c r="L33" s="168"/>
      <c r="M33" s="164"/>
      <c r="N33" s="168"/>
    </row>
    <row r="34" spans="1:14" ht="12.75">
      <c r="A34" s="164"/>
      <c r="B34" s="168"/>
      <c r="C34" s="164">
        <v>7</v>
      </c>
      <c r="D34" s="168" t="s">
        <v>160</v>
      </c>
      <c r="E34" s="164"/>
      <c r="F34" s="168"/>
      <c r="G34" s="164"/>
      <c r="H34" s="168"/>
      <c r="I34" s="164"/>
      <c r="J34" s="168"/>
      <c r="K34" s="164"/>
      <c r="L34" s="168"/>
      <c r="M34" s="164"/>
      <c r="N34" s="168"/>
    </row>
    <row r="35" spans="1:14" ht="12.75">
      <c r="A35" s="164"/>
      <c r="B35" s="168"/>
      <c r="C35" s="164">
        <v>8</v>
      </c>
      <c r="D35" s="168" t="s">
        <v>161</v>
      </c>
      <c r="E35" s="164"/>
      <c r="F35" s="168"/>
      <c r="G35" s="164"/>
      <c r="H35" s="168"/>
      <c r="I35" s="164"/>
      <c r="J35" s="168"/>
      <c r="K35" s="164"/>
      <c r="L35" s="168"/>
      <c r="M35" s="164"/>
      <c r="N35" s="168"/>
    </row>
    <row r="36" spans="1:14" ht="12.75">
      <c r="A36" s="164"/>
      <c r="B36" s="168"/>
      <c r="C36" s="164">
        <v>9</v>
      </c>
      <c r="D36" s="168"/>
      <c r="E36" s="164"/>
      <c r="F36" s="168"/>
      <c r="G36" s="164"/>
      <c r="H36" s="168"/>
      <c r="I36" s="164"/>
      <c r="J36" s="168"/>
      <c r="K36" s="164"/>
      <c r="L36" s="168"/>
      <c r="M36" s="164"/>
      <c r="N36" s="168"/>
    </row>
    <row r="37" spans="1:14" ht="12.75">
      <c r="A37" s="164"/>
      <c r="B37" s="170"/>
      <c r="C37" s="164"/>
      <c r="D37" s="170"/>
      <c r="E37" s="164"/>
      <c r="F37" s="170"/>
      <c r="G37" s="164"/>
      <c r="H37" s="170"/>
      <c r="I37" s="164"/>
      <c r="J37" s="170"/>
      <c r="K37" s="164"/>
      <c r="L37" s="170"/>
      <c r="M37" s="164"/>
      <c r="N37" s="170"/>
    </row>
    <row r="38" spans="1:14" ht="12.75">
      <c r="A38" s="164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</row>
    <row r="39" spans="1:4" ht="12.75">
      <c r="A39" s="164"/>
      <c r="B39" s="166" t="s">
        <v>174</v>
      </c>
      <c r="C39" s="164"/>
      <c r="D39" s="166" t="s">
        <v>175</v>
      </c>
    </row>
    <row r="40" spans="1:4" ht="12.75">
      <c r="A40" s="164">
        <v>5</v>
      </c>
      <c r="B40" s="167" t="s">
        <v>176</v>
      </c>
      <c r="C40" s="164">
        <v>5</v>
      </c>
      <c r="D40" s="167" t="s">
        <v>179</v>
      </c>
    </row>
    <row r="41" spans="1:4" ht="12.75">
      <c r="A41" s="164">
        <v>2</v>
      </c>
      <c r="B41" s="168" t="s">
        <v>177</v>
      </c>
      <c r="C41" s="164">
        <v>2</v>
      </c>
      <c r="D41" s="168" t="s">
        <v>180</v>
      </c>
    </row>
    <row r="42" spans="1:4" ht="12.75">
      <c r="A42" s="164">
        <v>3</v>
      </c>
      <c r="B42" s="168" t="s">
        <v>178</v>
      </c>
      <c r="C42" s="164">
        <v>3</v>
      </c>
      <c r="D42" s="168" t="s">
        <v>134</v>
      </c>
    </row>
    <row r="43" spans="1:4" ht="12.75">
      <c r="A43" s="164">
        <v>4</v>
      </c>
      <c r="B43" s="168" t="s">
        <v>110</v>
      </c>
      <c r="C43" s="164">
        <v>4</v>
      </c>
      <c r="D43" s="168" t="s">
        <v>181</v>
      </c>
    </row>
    <row r="44" spans="1:4" ht="12.75">
      <c r="A44" s="164">
        <v>5</v>
      </c>
      <c r="B44" s="168"/>
      <c r="C44" s="164">
        <v>5</v>
      </c>
      <c r="D44" s="168"/>
    </row>
    <row r="45" spans="1:4" ht="12.75">
      <c r="A45" s="164"/>
      <c r="B45" s="168"/>
      <c r="C45" s="164"/>
      <c r="D45" s="168"/>
    </row>
    <row r="46" spans="1:4" ht="12.75">
      <c r="A46" s="164"/>
      <c r="B46" s="168"/>
      <c r="C46" s="164"/>
      <c r="D46" s="168"/>
    </row>
    <row r="47" spans="1:4" ht="12.75">
      <c r="A47" s="164"/>
      <c r="B47" s="170"/>
      <c r="C47" s="164"/>
      <c r="D47" s="170"/>
    </row>
    <row r="49" spans="1:14" ht="12.75">
      <c r="A49" s="164"/>
      <c r="B49" s="166" t="s">
        <v>182</v>
      </c>
      <c r="C49" s="165"/>
      <c r="D49" s="166" t="s">
        <v>183</v>
      </c>
      <c r="E49" s="165"/>
      <c r="F49" s="166" t="s">
        <v>184</v>
      </c>
      <c r="G49" s="165"/>
      <c r="H49" s="166" t="s">
        <v>185</v>
      </c>
      <c r="I49" s="165"/>
      <c r="J49" s="166" t="s">
        <v>186</v>
      </c>
      <c r="K49" s="165"/>
      <c r="L49" s="166" t="s">
        <v>187</v>
      </c>
      <c r="M49" s="164"/>
      <c r="N49" s="164"/>
    </row>
    <row r="50" spans="1:14" ht="12.75">
      <c r="A50" s="164">
        <v>10</v>
      </c>
      <c r="B50" s="167" t="s">
        <v>105</v>
      </c>
      <c r="C50" s="164">
        <v>5</v>
      </c>
      <c r="D50" s="167" t="s">
        <v>189</v>
      </c>
      <c r="E50" s="164">
        <v>5</v>
      </c>
      <c r="F50" s="167" t="s">
        <v>131</v>
      </c>
      <c r="G50" s="164">
        <v>6</v>
      </c>
      <c r="H50" s="167" t="s">
        <v>158</v>
      </c>
      <c r="I50" s="164">
        <v>6</v>
      </c>
      <c r="J50" s="167" t="s">
        <v>191</v>
      </c>
      <c r="K50" s="164">
        <v>7</v>
      </c>
      <c r="L50" s="167" t="s">
        <v>131</v>
      </c>
      <c r="M50" s="164"/>
      <c r="N50" s="164"/>
    </row>
    <row r="51" spans="1:14" ht="12.75">
      <c r="A51" s="164">
        <v>2</v>
      </c>
      <c r="B51" s="168" t="s">
        <v>158</v>
      </c>
      <c r="C51" s="164">
        <v>2</v>
      </c>
      <c r="D51" s="168" t="s">
        <v>167</v>
      </c>
      <c r="E51" s="164">
        <v>2</v>
      </c>
      <c r="F51" s="168" t="s">
        <v>134</v>
      </c>
      <c r="G51" s="164">
        <v>2</v>
      </c>
      <c r="H51" s="168" t="s">
        <v>190</v>
      </c>
      <c r="I51" s="164">
        <v>2</v>
      </c>
      <c r="J51" s="168" t="s">
        <v>192</v>
      </c>
      <c r="K51" s="164">
        <v>2</v>
      </c>
      <c r="L51" s="168" t="s">
        <v>134</v>
      </c>
      <c r="M51" s="164"/>
      <c r="N51" s="164"/>
    </row>
    <row r="52" spans="1:14" ht="12.75">
      <c r="A52" s="164">
        <v>3</v>
      </c>
      <c r="B52" s="168" t="s">
        <v>157</v>
      </c>
      <c r="C52" s="164">
        <v>3</v>
      </c>
      <c r="D52" s="168" t="s">
        <v>168</v>
      </c>
      <c r="E52" s="164">
        <v>3</v>
      </c>
      <c r="F52" s="168" t="s">
        <v>181</v>
      </c>
      <c r="G52" s="164">
        <v>3</v>
      </c>
      <c r="H52" s="168" t="s">
        <v>157</v>
      </c>
      <c r="I52" s="164">
        <v>3</v>
      </c>
      <c r="J52" s="168" t="s">
        <v>193</v>
      </c>
      <c r="K52" s="164">
        <v>3</v>
      </c>
      <c r="L52" s="168" t="s">
        <v>181</v>
      </c>
      <c r="M52" s="164"/>
      <c r="N52" s="164"/>
    </row>
    <row r="53" spans="1:14" ht="12.75">
      <c r="A53" s="164">
        <v>4</v>
      </c>
      <c r="B53" s="168" t="s">
        <v>107</v>
      </c>
      <c r="C53" s="164">
        <v>4</v>
      </c>
      <c r="D53" s="168" t="s">
        <v>110</v>
      </c>
      <c r="E53" s="164">
        <v>4</v>
      </c>
      <c r="F53" s="168" t="s">
        <v>110</v>
      </c>
      <c r="G53" s="164">
        <v>4</v>
      </c>
      <c r="H53" s="168" t="s">
        <v>107</v>
      </c>
      <c r="I53" s="164">
        <v>4</v>
      </c>
      <c r="J53" s="168" t="s">
        <v>194</v>
      </c>
      <c r="K53" s="164">
        <v>4</v>
      </c>
      <c r="L53" s="168" t="s">
        <v>180</v>
      </c>
      <c r="M53" s="164"/>
      <c r="N53" s="164"/>
    </row>
    <row r="54" spans="1:14" ht="12.75">
      <c r="A54" s="164">
        <v>5</v>
      </c>
      <c r="B54" s="168" t="s">
        <v>159</v>
      </c>
      <c r="C54" s="164">
        <v>5</v>
      </c>
      <c r="D54" s="168"/>
      <c r="E54" s="164">
        <v>5</v>
      </c>
      <c r="F54" s="168"/>
      <c r="G54" s="164">
        <v>5</v>
      </c>
      <c r="H54" s="168" t="s">
        <v>110</v>
      </c>
      <c r="I54" s="164">
        <v>5</v>
      </c>
      <c r="J54" s="168" t="s">
        <v>110</v>
      </c>
      <c r="K54" s="164">
        <v>5</v>
      </c>
      <c r="L54" s="168" t="s">
        <v>179</v>
      </c>
      <c r="M54" s="164"/>
      <c r="N54" s="164"/>
    </row>
    <row r="55" spans="1:14" ht="12.75">
      <c r="A55" s="164">
        <v>6</v>
      </c>
      <c r="B55" s="168" t="s">
        <v>188</v>
      </c>
      <c r="C55" s="164"/>
      <c r="D55" s="168"/>
      <c r="E55" s="164"/>
      <c r="F55" s="168"/>
      <c r="G55" s="164"/>
      <c r="H55" s="168"/>
      <c r="I55" s="164">
        <v>6</v>
      </c>
      <c r="J55" s="168"/>
      <c r="K55" s="164">
        <v>6</v>
      </c>
      <c r="L55" s="168" t="s">
        <v>110</v>
      </c>
      <c r="M55" s="164"/>
      <c r="N55" s="164"/>
    </row>
    <row r="56" spans="1:14" ht="12.75">
      <c r="A56" s="164">
        <v>7</v>
      </c>
      <c r="B56" s="168" t="s">
        <v>108</v>
      </c>
      <c r="C56" s="164"/>
      <c r="D56" s="168"/>
      <c r="E56" s="164"/>
      <c r="F56" s="168"/>
      <c r="G56" s="164"/>
      <c r="H56" s="168"/>
      <c r="I56" s="164"/>
      <c r="J56" s="168"/>
      <c r="K56" s="164">
        <v>7</v>
      </c>
      <c r="L56" s="168"/>
      <c r="M56" s="164"/>
      <c r="N56" s="164"/>
    </row>
    <row r="57" spans="1:14" ht="12.75">
      <c r="A57" s="164">
        <v>8</v>
      </c>
      <c r="B57" s="168" t="s">
        <v>160</v>
      </c>
      <c r="C57" s="164"/>
      <c r="D57" s="168"/>
      <c r="E57" s="164"/>
      <c r="F57" s="168"/>
      <c r="G57" s="164"/>
      <c r="H57" s="168"/>
      <c r="I57" s="164"/>
      <c r="J57" s="168"/>
      <c r="K57" s="164"/>
      <c r="L57" s="168"/>
      <c r="M57" s="164"/>
      <c r="N57" s="164"/>
    </row>
    <row r="58" spans="1:14" ht="12.75">
      <c r="A58" s="164">
        <v>9</v>
      </c>
      <c r="B58" s="168" t="s">
        <v>161</v>
      </c>
      <c r="C58" s="164"/>
      <c r="D58" s="168"/>
      <c r="E58" s="164"/>
      <c r="F58" s="168"/>
      <c r="G58" s="164"/>
      <c r="H58" s="168"/>
      <c r="I58" s="164"/>
      <c r="J58" s="168"/>
      <c r="K58" s="164"/>
      <c r="L58" s="168"/>
      <c r="M58" s="164"/>
      <c r="N58" s="164"/>
    </row>
    <row r="59" spans="1:14" ht="12.75">
      <c r="A59" s="164">
        <v>10</v>
      </c>
      <c r="B59" s="168"/>
      <c r="C59" s="164"/>
      <c r="D59" s="168"/>
      <c r="E59" s="164"/>
      <c r="F59" s="168"/>
      <c r="G59" s="164"/>
      <c r="H59" s="168"/>
      <c r="I59" s="164"/>
      <c r="J59" s="168"/>
      <c r="K59" s="164"/>
      <c r="L59" s="168"/>
      <c r="M59" s="164"/>
      <c r="N59" s="164"/>
    </row>
    <row r="60" spans="1:14" ht="12.75">
      <c r="A60" s="164" t="s">
        <v>73</v>
      </c>
      <c r="B60" s="168"/>
      <c r="C60" s="164"/>
      <c r="D60" s="168"/>
      <c r="E60" s="164"/>
      <c r="F60" s="168"/>
      <c r="G60" s="164"/>
      <c r="H60" s="168"/>
      <c r="I60" s="164"/>
      <c r="J60" s="168"/>
      <c r="K60" s="164"/>
      <c r="L60" s="168"/>
      <c r="M60" s="164"/>
      <c r="N60" s="164"/>
    </row>
    <row r="61" spans="1:14" ht="12.75">
      <c r="A61" s="164"/>
      <c r="B61" s="168"/>
      <c r="C61" s="164"/>
      <c r="D61" s="168"/>
      <c r="E61" s="164"/>
      <c r="F61" s="168"/>
      <c r="G61" s="164"/>
      <c r="H61" s="168"/>
      <c r="I61" s="164"/>
      <c r="J61" s="168"/>
      <c r="K61" s="164"/>
      <c r="L61" s="168"/>
      <c r="M61" s="164"/>
      <c r="N61" s="164"/>
    </row>
    <row r="62" spans="1:14" ht="12.75">
      <c r="A62" s="164"/>
      <c r="B62" s="170"/>
      <c r="C62" s="164"/>
      <c r="D62" s="170"/>
      <c r="E62" s="164"/>
      <c r="F62" s="170"/>
      <c r="G62" s="164"/>
      <c r="H62" s="170"/>
      <c r="I62" s="164"/>
      <c r="J62" s="170"/>
      <c r="K62" s="164"/>
      <c r="L62" s="170"/>
      <c r="M62" s="164"/>
      <c r="N62" s="164"/>
    </row>
    <row r="64" spans="1:13" ht="12.75">
      <c r="A64" s="164"/>
      <c r="B64" s="166" t="s">
        <v>198</v>
      </c>
      <c r="C64" s="165"/>
      <c r="D64" s="166" t="s">
        <v>195</v>
      </c>
      <c r="E64" s="165"/>
      <c r="F64" s="166" t="s">
        <v>199</v>
      </c>
      <c r="G64" s="165"/>
      <c r="H64" s="166" t="s">
        <v>196</v>
      </c>
      <c r="I64" s="165"/>
      <c r="J64" s="166" t="s">
        <v>200</v>
      </c>
      <c r="K64" s="165"/>
      <c r="L64" s="166" t="s">
        <v>197</v>
      </c>
      <c r="M64" s="164"/>
    </row>
    <row r="65" spans="1:13" ht="12.75">
      <c r="A65" s="164">
        <v>10</v>
      </c>
      <c r="B65" s="167" t="s">
        <v>105</v>
      </c>
      <c r="C65" s="164">
        <v>5</v>
      </c>
      <c r="D65" s="167" t="s">
        <v>189</v>
      </c>
      <c r="E65" s="164">
        <v>5</v>
      </c>
      <c r="F65" s="167" t="s">
        <v>131</v>
      </c>
      <c r="G65" s="164">
        <v>6</v>
      </c>
      <c r="H65" s="167" t="s">
        <v>158</v>
      </c>
      <c r="I65" s="164">
        <v>6</v>
      </c>
      <c r="J65" s="167" t="s">
        <v>191</v>
      </c>
      <c r="K65" s="164">
        <v>7</v>
      </c>
      <c r="L65" s="167" t="s">
        <v>131</v>
      </c>
      <c r="M65" s="164"/>
    </row>
    <row r="66" spans="1:13" ht="12.75">
      <c r="A66" s="164">
        <v>2</v>
      </c>
      <c r="B66" s="168" t="s">
        <v>158</v>
      </c>
      <c r="C66" s="164">
        <v>2</v>
      </c>
      <c r="D66" s="168" t="s">
        <v>167</v>
      </c>
      <c r="E66" s="164">
        <v>2</v>
      </c>
      <c r="F66" s="168" t="s">
        <v>134</v>
      </c>
      <c r="G66" s="164">
        <v>2</v>
      </c>
      <c r="H66" s="168" t="s">
        <v>190</v>
      </c>
      <c r="I66" s="164">
        <v>2</v>
      </c>
      <c r="J66" s="168" t="s">
        <v>192</v>
      </c>
      <c r="K66" s="164">
        <v>2</v>
      </c>
      <c r="L66" s="168" t="s">
        <v>134</v>
      </c>
      <c r="M66" s="164"/>
    </row>
    <row r="67" spans="1:13" ht="12.75">
      <c r="A67" s="164">
        <v>3</v>
      </c>
      <c r="B67" s="168" t="s">
        <v>157</v>
      </c>
      <c r="C67" s="164">
        <v>3</v>
      </c>
      <c r="D67" s="168" t="s">
        <v>168</v>
      </c>
      <c r="E67" s="164">
        <v>3</v>
      </c>
      <c r="F67" s="168" t="s">
        <v>181</v>
      </c>
      <c r="G67" s="164">
        <v>3</v>
      </c>
      <c r="H67" s="168" t="s">
        <v>157</v>
      </c>
      <c r="I67" s="164">
        <v>3</v>
      </c>
      <c r="J67" s="168" t="s">
        <v>193</v>
      </c>
      <c r="K67" s="164">
        <v>3</v>
      </c>
      <c r="L67" s="168" t="s">
        <v>181</v>
      </c>
      <c r="M67" s="164"/>
    </row>
    <row r="68" spans="1:13" ht="12.75">
      <c r="A68" s="164">
        <v>4</v>
      </c>
      <c r="B68" s="168" t="s">
        <v>107</v>
      </c>
      <c r="C68" s="164">
        <v>4</v>
      </c>
      <c r="D68" s="168" t="s">
        <v>110</v>
      </c>
      <c r="E68" s="164">
        <v>4</v>
      </c>
      <c r="F68" s="168" t="s">
        <v>110</v>
      </c>
      <c r="G68" s="164">
        <v>4</v>
      </c>
      <c r="H68" s="168" t="s">
        <v>107</v>
      </c>
      <c r="I68" s="164">
        <v>4</v>
      </c>
      <c r="J68" s="168" t="s">
        <v>194</v>
      </c>
      <c r="K68" s="164">
        <v>4</v>
      </c>
      <c r="L68" s="168" t="s">
        <v>180</v>
      </c>
      <c r="M68" s="164"/>
    </row>
    <row r="69" spans="1:13" ht="12.75">
      <c r="A69" s="164">
        <v>5</v>
      </c>
      <c r="B69" s="168" t="s">
        <v>159</v>
      </c>
      <c r="C69" s="164">
        <v>5</v>
      </c>
      <c r="D69" s="168"/>
      <c r="E69" s="164">
        <v>5</v>
      </c>
      <c r="F69" s="168"/>
      <c r="G69" s="164">
        <v>5</v>
      </c>
      <c r="H69" s="168" t="s">
        <v>110</v>
      </c>
      <c r="I69" s="164">
        <v>5</v>
      </c>
      <c r="J69" s="168" t="s">
        <v>110</v>
      </c>
      <c r="K69" s="164">
        <v>5</v>
      </c>
      <c r="L69" s="168" t="s">
        <v>179</v>
      </c>
      <c r="M69" s="164"/>
    </row>
    <row r="70" spans="1:13" ht="12.75">
      <c r="A70" s="164">
        <v>6</v>
      </c>
      <c r="B70" s="168" t="s">
        <v>188</v>
      </c>
      <c r="C70" s="164"/>
      <c r="D70" s="168"/>
      <c r="E70" s="164"/>
      <c r="F70" s="168"/>
      <c r="G70" s="164"/>
      <c r="H70" s="168"/>
      <c r="I70" s="164">
        <v>6</v>
      </c>
      <c r="J70" s="168"/>
      <c r="K70" s="164">
        <v>6</v>
      </c>
      <c r="L70" s="168" t="s">
        <v>110</v>
      </c>
      <c r="M70" s="164"/>
    </row>
    <row r="71" spans="1:13" ht="12.75">
      <c r="A71" s="164">
        <v>7</v>
      </c>
      <c r="B71" s="168" t="s">
        <v>108</v>
      </c>
      <c r="C71" s="164"/>
      <c r="D71" s="168"/>
      <c r="E71" s="164"/>
      <c r="F71" s="168"/>
      <c r="G71" s="164"/>
      <c r="H71" s="168"/>
      <c r="I71" s="164"/>
      <c r="J71" s="168"/>
      <c r="K71" s="164">
        <v>7</v>
      </c>
      <c r="L71" s="168"/>
      <c r="M71" s="164"/>
    </row>
    <row r="72" spans="1:13" ht="12.75">
      <c r="A72" s="164">
        <v>8</v>
      </c>
      <c r="B72" s="168" t="s">
        <v>160</v>
      </c>
      <c r="C72" s="164"/>
      <c r="D72" s="168"/>
      <c r="E72" s="164"/>
      <c r="F72" s="168"/>
      <c r="G72" s="164"/>
      <c r="H72" s="168"/>
      <c r="I72" s="164"/>
      <c r="J72" s="168"/>
      <c r="K72" s="164"/>
      <c r="L72" s="168"/>
      <c r="M72" s="164"/>
    </row>
    <row r="73" spans="1:13" ht="12.75">
      <c r="A73" s="164">
        <v>9</v>
      </c>
      <c r="B73" s="168" t="s">
        <v>161</v>
      </c>
      <c r="C73" s="164"/>
      <c r="D73" s="168"/>
      <c r="E73" s="164"/>
      <c r="F73" s="168"/>
      <c r="G73" s="164"/>
      <c r="H73" s="168"/>
      <c r="I73" s="164"/>
      <c r="J73" s="168"/>
      <c r="K73" s="164"/>
      <c r="L73" s="168"/>
      <c r="M73" s="164"/>
    </row>
    <row r="74" spans="1:13" ht="12.75">
      <c r="A74" s="164">
        <v>10</v>
      </c>
      <c r="B74" s="168"/>
      <c r="C74" s="164"/>
      <c r="D74" s="168"/>
      <c r="E74" s="164"/>
      <c r="F74" s="168"/>
      <c r="G74" s="164"/>
      <c r="H74" s="168"/>
      <c r="I74" s="164"/>
      <c r="J74" s="168"/>
      <c r="K74" s="164"/>
      <c r="L74" s="168"/>
      <c r="M74" s="164"/>
    </row>
    <row r="75" spans="1:13" ht="12.75">
      <c r="A75" s="164" t="s">
        <v>73</v>
      </c>
      <c r="B75" s="168"/>
      <c r="C75" s="164"/>
      <c r="D75" s="168"/>
      <c r="E75" s="164"/>
      <c r="F75" s="168"/>
      <c r="G75" s="164"/>
      <c r="H75" s="168"/>
      <c r="I75" s="164"/>
      <c r="J75" s="168"/>
      <c r="K75" s="164"/>
      <c r="L75" s="168"/>
      <c r="M75" s="164"/>
    </row>
    <row r="76" spans="1:13" ht="12.75">
      <c r="A76" s="164"/>
      <c r="B76" s="168"/>
      <c r="C76" s="164"/>
      <c r="D76" s="168"/>
      <c r="E76" s="164"/>
      <c r="F76" s="168"/>
      <c r="G76" s="164"/>
      <c r="H76" s="168"/>
      <c r="I76" s="164"/>
      <c r="J76" s="168"/>
      <c r="K76" s="164"/>
      <c r="L76" s="168"/>
      <c r="M76" s="164"/>
    </row>
    <row r="77" spans="1:13" ht="12.75">
      <c r="A77" s="164"/>
      <c r="B77" s="170"/>
      <c r="C77" s="164"/>
      <c r="D77" s="170"/>
      <c r="E77" s="164"/>
      <c r="F77" s="170"/>
      <c r="G77" s="164"/>
      <c r="H77" s="170"/>
      <c r="I77" s="164"/>
      <c r="J77" s="170"/>
      <c r="K77" s="164"/>
      <c r="L77" s="170"/>
      <c r="M77" s="164"/>
    </row>
    <row r="79" spans="1:13" ht="12.75">
      <c r="A79" s="164"/>
      <c r="B79" s="166" t="s">
        <v>201</v>
      </c>
      <c r="C79" s="165"/>
      <c r="D79" s="166" t="s">
        <v>202</v>
      </c>
      <c r="E79" s="165"/>
      <c r="F79" s="166" t="s">
        <v>203</v>
      </c>
      <c r="G79" s="165"/>
      <c r="H79" s="166" t="s">
        <v>204</v>
      </c>
      <c r="I79" s="165"/>
      <c r="J79" s="166" t="s">
        <v>205</v>
      </c>
      <c r="K79" s="165"/>
      <c r="L79" s="166" t="s">
        <v>206</v>
      </c>
      <c r="M79" s="164"/>
    </row>
    <row r="80" spans="1:13" ht="12.75">
      <c r="A80" s="164">
        <v>10</v>
      </c>
      <c r="B80" s="167" t="s">
        <v>105</v>
      </c>
      <c r="C80" s="164">
        <v>5</v>
      </c>
      <c r="D80" s="167" t="s">
        <v>189</v>
      </c>
      <c r="E80" s="164">
        <v>5</v>
      </c>
      <c r="F80" s="167" t="s">
        <v>131</v>
      </c>
      <c r="G80" s="164">
        <v>6</v>
      </c>
      <c r="H80" s="167" t="s">
        <v>158</v>
      </c>
      <c r="I80" s="164">
        <v>6</v>
      </c>
      <c r="J80" s="167" t="s">
        <v>191</v>
      </c>
      <c r="K80" s="164">
        <v>7</v>
      </c>
      <c r="L80" s="167" t="s">
        <v>131</v>
      </c>
      <c r="M80" s="164"/>
    </row>
    <row r="81" spans="1:13" ht="12.75">
      <c r="A81" s="164">
        <v>2</v>
      </c>
      <c r="B81" s="168" t="s">
        <v>158</v>
      </c>
      <c r="C81" s="164">
        <v>2</v>
      </c>
      <c r="D81" s="168" t="s">
        <v>167</v>
      </c>
      <c r="E81" s="164">
        <v>2</v>
      </c>
      <c r="F81" s="168" t="s">
        <v>134</v>
      </c>
      <c r="G81" s="164">
        <v>2</v>
      </c>
      <c r="H81" s="168" t="s">
        <v>190</v>
      </c>
      <c r="I81" s="164">
        <v>2</v>
      </c>
      <c r="J81" s="168" t="s">
        <v>192</v>
      </c>
      <c r="K81" s="164">
        <v>2</v>
      </c>
      <c r="L81" s="168" t="s">
        <v>134</v>
      </c>
      <c r="M81" s="164"/>
    </row>
    <row r="82" spans="1:13" ht="12.75">
      <c r="A82" s="164">
        <v>3</v>
      </c>
      <c r="B82" s="168" t="s">
        <v>157</v>
      </c>
      <c r="C82" s="164">
        <v>3</v>
      </c>
      <c r="D82" s="168" t="s">
        <v>168</v>
      </c>
      <c r="E82" s="164">
        <v>3</v>
      </c>
      <c r="F82" s="168" t="s">
        <v>181</v>
      </c>
      <c r="G82" s="164">
        <v>3</v>
      </c>
      <c r="H82" s="168" t="s">
        <v>157</v>
      </c>
      <c r="I82" s="164">
        <v>3</v>
      </c>
      <c r="J82" s="168" t="s">
        <v>193</v>
      </c>
      <c r="K82" s="164">
        <v>3</v>
      </c>
      <c r="L82" s="168" t="s">
        <v>181</v>
      </c>
      <c r="M82" s="164"/>
    </row>
    <row r="83" spans="1:13" ht="12.75">
      <c r="A83" s="164">
        <v>4</v>
      </c>
      <c r="B83" s="168" t="s">
        <v>107</v>
      </c>
      <c r="C83" s="164">
        <v>4</v>
      </c>
      <c r="D83" s="168" t="s">
        <v>110</v>
      </c>
      <c r="E83" s="164">
        <v>4</v>
      </c>
      <c r="F83" s="168" t="s">
        <v>110</v>
      </c>
      <c r="G83" s="164">
        <v>4</v>
      </c>
      <c r="H83" s="168" t="s">
        <v>107</v>
      </c>
      <c r="I83" s="164">
        <v>4</v>
      </c>
      <c r="J83" s="168" t="s">
        <v>194</v>
      </c>
      <c r="K83" s="164">
        <v>4</v>
      </c>
      <c r="L83" s="168" t="s">
        <v>180</v>
      </c>
      <c r="M83" s="164"/>
    </row>
    <row r="84" spans="1:13" ht="12.75">
      <c r="A84" s="164">
        <v>5</v>
      </c>
      <c r="B84" s="168" t="s">
        <v>159</v>
      </c>
      <c r="C84" s="164">
        <v>5</v>
      </c>
      <c r="D84" s="168"/>
      <c r="E84" s="164">
        <v>5</v>
      </c>
      <c r="F84" s="168"/>
      <c r="G84" s="164">
        <v>5</v>
      </c>
      <c r="H84" s="168" t="s">
        <v>110</v>
      </c>
      <c r="I84" s="164">
        <v>5</v>
      </c>
      <c r="J84" s="168" t="s">
        <v>110</v>
      </c>
      <c r="K84" s="164">
        <v>5</v>
      </c>
      <c r="L84" s="168" t="s">
        <v>179</v>
      </c>
      <c r="M84" s="164"/>
    </row>
    <row r="85" spans="1:13" ht="12.75">
      <c r="A85" s="164">
        <v>6</v>
      </c>
      <c r="B85" s="168" t="s">
        <v>188</v>
      </c>
      <c r="C85" s="164"/>
      <c r="D85" s="168"/>
      <c r="E85" s="164"/>
      <c r="F85" s="168"/>
      <c r="G85" s="164"/>
      <c r="H85" s="168"/>
      <c r="I85" s="164">
        <v>6</v>
      </c>
      <c r="J85" s="168"/>
      <c r="K85" s="164">
        <v>6</v>
      </c>
      <c r="L85" s="168" t="s">
        <v>110</v>
      </c>
      <c r="M85" s="164"/>
    </row>
    <row r="86" spans="1:13" ht="12.75">
      <c r="A86" s="164">
        <v>7</v>
      </c>
      <c r="B86" s="168" t="s">
        <v>108</v>
      </c>
      <c r="C86" s="164"/>
      <c r="D86" s="168"/>
      <c r="E86" s="164"/>
      <c r="F86" s="168"/>
      <c r="G86" s="164"/>
      <c r="H86" s="168"/>
      <c r="I86" s="164"/>
      <c r="J86" s="168"/>
      <c r="K86" s="164">
        <v>7</v>
      </c>
      <c r="L86" s="168"/>
      <c r="M86" s="164"/>
    </row>
    <row r="87" spans="1:13" ht="12.75">
      <c r="A87" s="164">
        <v>8</v>
      </c>
      <c r="B87" s="168" t="s">
        <v>160</v>
      </c>
      <c r="C87" s="164"/>
      <c r="D87" s="168"/>
      <c r="E87" s="164"/>
      <c r="F87" s="168"/>
      <c r="G87" s="164"/>
      <c r="H87" s="168"/>
      <c r="I87" s="164"/>
      <c r="J87" s="168"/>
      <c r="K87" s="164"/>
      <c r="L87" s="168"/>
      <c r="M87" s="164"/>
    </row>
    <row r="88" spans="1:13" ht="12.75">
      <c r="A88" s="164">
        <v>9</v>
      </c>
      <c r="B88" s="168" t="s">
        <v>161</v>
      </c>
      <c r="C88" s="164"/>
      <c r="D88" s="168"/>
      <c r="E88" s="164"/>
      <c r="F88" s="168"/>
      <c r="G88" s="164"/>
      <c r="H88" s="168"/>
      <c r="I88" s="164"/>
      <c r="J88" s="168"/>
      <c r="K88" s="164"/>
      <c r="L88" s="168"/>
      <c r="M88" s="164"/>
    </row>
    <row r="89" spans="1:13" ht="12.75">
      <c r="A89" s="164">
        <v>10</v>
      </c>
      <c r="B89" s="168"/>
      <c r="C89" s="164"/>
      <c r="D89" s="168"/>
      <c r="E89" s="164"/>
      <c r="F89" s="168"/>
      <c r="G89" s="164"/>
      <c r="H89" s="168"/>
      <c r="I89" s="164"/>
      <c r="J89" s="168"/>
      <c r="K89" s="164"/>
      <c r="L89" s="168"/>
      <c r="M89" s="164"/>
    </row>
    <row r="90" spans="1:13" ht="12.75">
      <c r="A90" s="164" t="s">
        <v>73</v>
      </c>
      <c r="B90" s="168"/>
      <c r="C90" s="164"/>
      <c r="D90" s="168"/>
      <c r="E90" s="164"/>
      <c r="F90" s="168"/>
      <c r="G90" s="164"/>
      <c r="H90" s="168"/>
      <c r="I90" s="164"/>
      <c r="J90" s="168"/>
      <c r="K90" s="164"/>
      <c r="L90" s="168"/>
      <c r="M90" s="164"/>
    </row>
    <row r="91" spans="1:13" ht="12.75">
      <c r="A91" s="164"/>
      <c r="B91" s="168"/>
      <c r="C91" s="164"/>
      <c r="D91" s="168"/>
      <c r="E91" s="164"/>
      <c r="F91" s="168"/>
      <c r="G91" s="164"/>
      <c r="H91" s="168"/>
      <c r="I91" s="164"/>
      <c r="J91" s="168"/>
      <c r="K91" s="164"/>
      <c r="L91" s="168"/>
      <c r="M91" s="164"/>
    </row>
    <row r="92" spans="1:13" ht="12.75">
      <c r="A92" s="164"/>
      <c r="B92" s="170"/>
      <c r="C92" s="164"/>
      <c r="D92" s="170"/>
      <c r="E92" s="164"/>
      <c r="F92" s="170"/>
      <c r="G92" s="164"/>
      <c r="H92" s="170"/>
      <c r="I92" s="164"/>
      <c r="J92" s="170"/>
      <c r="K92" s="164"/>
      <c r="L92" s="170"/>
      <c r="M92" s="164"/>
    </row>
    <row r="94" spans="1:13" ht="12.75">
      <c r="A94" s="164"/>
      <c r="B94" s="166" t="s">
        <v>207</v>
      </c>
      <c r="C94" s="165"/>
      <c r="D94" s="166" t="s">
        <v>208</v>
      </c>
      <c r="E94" s="165"/>
      <c r="F94" s="166" t="s">
        <v>209</v>
      </c>
      <c r="G94" s="165"/>
      <c r="H94" s="166" t="s">
        <v>210</v>
      </c>
      <c r="I94" s="165"/>
      <c r="J94" s="166" t="s">
        <v>211</v>
      </c>
      <c r="K94" s="165"/>
      <c r="L94" s="166" t="s">
        <v>212</v>
      </c>
      <c r="M94" s="164"/>
    </row>
    <row r="95" spans="1:13" ht="12.75">
      <c r="A95" s="164">
        <v>10</v>
      </c>
      <c r="B95" s="167" t="s">
        <v>105</v>
      </c>
      <c r="C95" s="164">
        <v>5</v>
      </c>
      <c r="D95" s="167" t="s">
        <v>189</v>
      </c>
      <c r="E95" s="164">
        <v>5</v>
      </c>
      <c r="F95" s="167" t="s">
        <v>131</v>
      </c>
      <c r="G95" s="164">
        <v>6</v>
      </c>
      <c r="H95" s="167" t="s">
        <v>158</v>
      </c>
      <c r="I95" s="164">
        <v>6</v>
      </c>
      <c r="J95" s="167" t="s">
        <v>191</v>
      </c>
      <c r="K95" s="164">
        <v>7</v>
      </c>
      <c r="L95" s="167" t="s">
        <v>131</v>
      </c>
      <c r="M95" s="164"/>
    </row>
    <row r="96" spans="1:13" ht="12.75">
      <c r="A96" s="164">
        <v>2</v>
      </c>
      <c r="B96" s="168" t="s">
        <v>158</v>
      </c>
      <c r="C96" s="164">
        <v>2</v>
      </c>
      <c r="D96" s="168" t="s">
        <v>167</v>
      </c>
      <c r="E96" s="164">
        <v>2</v>
      </c>
      <c r="F96" s="168" t="s">
        <v>134</v>
      </c>
      <c r="G96" s="164">
        <v>2</v>
      </c>
      <c r="H96" s="168" t="s">
        <v>190</v>
      </c>
      <c r="I96" s="164">
        <v>2</v>
      </c>
      <c r="J96" s="168" t="s">
        <v>192</v>
      </c>
      <c r="K96" s="164">
        <v>2</v>
      </c>
      <c r="L96" s="168" t="s">
        <v>134</v>
      </c>
      <c r="M96" s="164"/>
    </row>
    <row r="97" spans="1:13" ht="12.75">
      <c r="A97" s="164">
        <v>3</v>
      </c>
      <c r="B97" s="168" t="s">
        <v>157</v>
      </c>
      <c r="C97" s="164">
        <v>3</v>
      </c>
      <c r="D97" s="168" t="s">
        <v>168</v>
      </c>
      <c r="E97" s="164">
        <v>3</v>
      </c>
      <c r="F97" s="168" t="s">
        <v>181</v>
      </c>
      <c r="G97" s="164">
        <v>3</v>
      </c>
      <c r="H97" s="168" t="s">
        <v>157</v>
      </c>
      <c r="I97" s="164">
        <v>3</v>
      </c>
      <c r="J97" s="168" t="s">
        <v>193</v>
      </c>
      <c r="K97" s="164">
        <v>3</v>
      </c>
      <c r="L97" s="168" t="s">
        <v>181</v>
      </c>
      <c r="M97" s="164"/>
    </row>
    <row r="98" spans="1:13" ht="12.75">
      <c r="A98" s="164">
        <v>4</v>
      </c>
      <c r="B98" s="168" t="s">
        <v>107</v>
      </c>
      <c r="C98" s="164">
        <v>4</v>
      </c>
      <c r="D98" s="168" t="s">
        <v>110</v>
      </c>
      <c r="E98" s="164">
        <v>4</v>
      </c>
      <c r="F98" s="168" t="s">
        <v>110</v>
      </c>
      <c r="G98" s="164">
        <v>4</v>
      </c>
      <c r="H98" s="168" t="s">
        <v>107</v>
      </c>
      <c r="I98" s="164">
        <v>4</v>
      </c>
      <c r="J98" s="168" t="s">
        <v>194</v>
      </c>
      <c r="K98" s="164">
        <v>4</v>
      </c>
      <c r="L98" s="168" t="s">
        <v>180</v>
      </c>
      <c r="M98" s="164"/>
    </row>
    <row r="99" spans="1:13" ht="12.75">
      <c r="A99" s="164">
        <v>5</v>
      </c>
      <c r="B99" s="168" t="s">
        <v>159</v>
      </c>
      <c r="C99" s="164">
        <v>5</v>
      </c>
      <c r="D99" s="168"/>
      <c r="E99" s="164">
        <v>5</v>
      </c>
      <c r="F99" s="168"/>
      <c r="G99" s="164">
        <v>5</v>
      </c>
      <c r="H99" s="168" t="s">
        <v>110</v>
      </c>
      <c r="I99" s="164">
        <v>5</v>
      </c>
      <c r="J99" s="168" t="s">
        <v>110</v>
      </c>
      <c r="K99" s="164">
        <v>5</v>
      </c>
      <c r="L99" s="168" t="s">
        <v>179</v>
      </c>
      <c r="M99" s="164"/>
    </row>
    <row r="100" spans="1:13" ht="12.75">
      <c r="A100" s="164">
        <v>6</v>
      </c>
      <c r="B100" s="168" t="s">
        <v>188</v>
      </c>
      <c r="C100" s="164"/>
      <c r="D100" s="168"/>
      <c r="E100" s="164"/>
      <c r="F100" s="168"/>
      <c r="G100" s="164"/>
      <c r="H100" s="168"/>
      <c r="I100" s="164">
        <v>6</v>
      </c>
      <c r="J100" s="168"/>
      <c r="K100" s="164">
        <v>6</v>
      </c>
      <c r="L100" s="168" t="s">
        <v>110</v>
      </c>
      <c r="M100" s="164"/>
    </row>
    <row r="101" spans="1:13" ht="12.75">
      <c r="A101" s="164">
        <v>7</v>
      </c>
      <c r="B101" s="168" t="s">
        <v>108</v>
      </c>
      <c r="C101" s="164"/>
      <c r="D101" s="168"/>
      <c r="E101" s="164"/>
      <c r="F101" s="168"/>
      <c r="G101" s="164"/>
      <c r="H101" s="168"/>
      <c r="I101" s="164"/>
      <c r="J101" s="168"/>
      <c r="K101" s="164">
        <v>7</v>
      </c>
      <c r="L101" s="168"/>
      <c r="M101" s="164"/>
    </row>
    <row r="102" spans="1:13" ht="12.75">
      <c r="A102" s="164">
        <v>8</v>
      </c>
      <c r="B102" s="168" t="s">
        <v>160</v>
      </c>
      <c r="C102" s="164"/>
      <c r="D102" s="168"/>
      <c r="E102" s="164"/>
      <c r="F102" s="168"/>
      <c r="G102" s="164"/>
      <c r="H102" s="168"/>
      <c r="I102" s="164"/>
      <c r="J102" s="168"/>
      <c r="K102" s="164"/>
      <c r="L102" s="168"/>
      <c r="M102" s="164"/>
    </row>
    <row r="103" spans="1:13" ht="12.75">
      <c r="A103" s="164">
        <v>9</v>
      </c>
      <c r="B103" s="168" t="s">
        <v>161</v>
      </c>
      <c r="C103" s="164"/>
      <c r="D103" s="168"/>
      <c r="E103" s="164"/>
      <c r="F103" s="168"/>
      <c r="G103" s="164"/>
      <c r="H103" s="168"/>
      <c r="I103" s="164"/>
      <c r="J103" s="168"/>
      <c r="K103" s="164"/>
      <c r="L103" s="168"/>
      <c r="M103" s="164"/>
    </row>
    <row r="104" spans="1:13" ht="12.75">
      <c r="A104" s="164">
        <v>10</v>
      </c>
      <c r="B104" s="168"/>
      <c r="C104" s="164"/>
      <c r="D104" s="168"/>
      <c r="E104" s="164"/>
      <c r="F104" s="168"/>
      <c r="G104" s="164"/>
      <c r="H104" s="168"/>
      <c r="I104" s="164"/>
      <c r="J104" s="168"/>
      <c r="K104" s="164"/>
      <c r="L104" s="168"/>
      <c r="M104" s="164"/>
    </row>
    <row r="105" spans="1:13" ht="12.75">
      <c r="A105" s="164" t="s">
        <v>73</v>
      </c>
      <c r="B105" s="168"/>
      <c r="C105" s="164"/>
      <c r="D105" s="168"/>
      <c r="E105" s="164"/>
      <c r="F105" s="168"/>
      <c r="G105" s="164"/>
      <c r="H105" s="168"/>
      <c r="I105" s="164"/>
      <c r="J105" s="168"/>
      <c r="K105" s="164"/>
      <c r="L105" s="168"/>
      <c r="M105" s="164"/>
    </row>
    <row r="106" spans="1:13" ht="12.75">
      <c r="A106" s="164"/>
      <c r="B106" s="168"/>
      <c r="C106" s="164"/>
      <c r="D106" s="168"/>
      <c r="E106" s="164"/>
      <c r="F106" s="168"/>
      <c r="G106" s="164"/>
      <c r="H106" s="168"/>
      <c r="I106" s="164"/>
      <c r="J106" s="168"/>
      <c r="K106" s="164"/>
      <c r="L106" s="168"/>
      <c r="M106" s="164"/>
    </row>
    <row r="107" spans="1:13" ht="12.75">
      <c r="A107" s="164"/>
      <c r="B107" s="170"/>
      <c r="C107" s="164"/>
      <c r="D107" s="170"/>
      <c r="E107" s="164"/>
      <c r="F107" s="170"/>
      <c r="G107" s="164"/>
      <c r="H107" s="170"/>
      <c r="I107" s="164"/>
      <c r="J107" s="170"/>
      <c r="K107" s="164"/>
      <c r="L107" s="170"/>
      <c r="M107" s="164"/>
    </row>
    <row r="109" spans="2:23" ht="12.75">
      <c r="B109" s="166" t="s">
        <v>214</v>
      </c>
      <c r="C109" s="165"/>
      <c r="D109" s="166" t="s">
        <v>215</v>
      </c>
      <c r="E109" s="165"/>
      <c r="F109" s="166" t="s">
        <v>216</v>
      </c>
      <c r="G109" s="165"/>
      <c r="H109" s="166" t="s">
        <v>217</v>
      </c>
      <c r="I109" s="165"/>
      <c r="J109" s="166" t="s">
        <v>218</v>
      </c>
      <c r="K109" s="165"/>
      <c r="L109" s="166" t="s">
        <v>219</v>
      </c>
      <c r="M109" s="165"/>
      <c r="N109" s="166" t="s">
        <v>220</v>
      </c>
      <c r="P109" s="166" t="s">
        <v>245</v>
      </c>
      <c r="Q109" s="165"/>
      <c r="R109" s="166" t="s">
        <v>246</v>
      </c>
      <c r="S109" s="165"/>
      <c r="T109" s="166" t="s">
        <v>247</v>
      </c>
      <c r="U109" s="165"/>
      <c r="V109" s="166" t="s">
        <v>248</v>
      </c>
      <c r="W109" s="165"/>
    </row>
    <row r="110" spans="1:22" ht="12.75">
      <c r="A110" s="164">
        <v>3</v>
      </c>
      <c r="B110" s="167" t="s">
        <v>81</v>
      </c>
      <c r="C110" s="164">
        <v>11</v>
      </c>
      <c r="D110" s="167" t="s">
        <v>221</v>
      </c>
      <c r="E110" s="164">
        <v>5</v>
      </c>
      <c r="F110" s="167" t="s">
        <v>232</v>
      </c>
      <c r="G110" s="164">
        <v>4</v>
      </c>
      <c r="H110" s="167" t="s">
        <v>230</v>
      </c>
      <c r="I110" s="164">
        <v>3</v>
      </c>
      <c r="J110" s="167" t="s">
        <v>237</v>
      </c>
      <c r="K110" s="164">
        <v>5</v>
      </c>
      <c r="L110" s="167" t="s">
        <v>239</v>
      </c>
      <c r="M110" s="164">
        <v>5</v>
      </c>
      <c r="N110" s="167" t="s">
        <v>243</v>
      </c>
      <c r="O110" s="164">
        <v>5</v>
      </c>
      <c r="P110" s="167" t="s">
        <v>249</v>
      </c>
      <c r="Q110" s="164">
        <v>4</v>
      </c>
      <c r="R110" s="167" t="s">
        <v>249</v>
      </c>
      <c r="S110" s="164">
        <v>6</v>
      </c>
      <c r="T110" s="167" t="s">
        <v>243</v>
      </c>
      <c r="U110" s="164">
        <v>3</v>
      </c>
      <c r="V110" s="167" t="s">
        <v>254</v>
      </c>
    </row>
    <row r="111" spans="1:22" ht="12.75">
      <c r="A111" s="164">
        <v>2</v>
      </c>
      <c r="B111" s="168" t="s">
        <v>82</v>
      </c>
      <c r="C111" s="164">
        <v>2</v>
      </c>
      <c r="D111" s="168" t="s">
        <v>222</v>
      </c>
      <c r="E111" s="164">
        <v>2</v>
      </c>
      <c r="F111" s="168" t="s">
        <v>233</v>
      </c>
      <c r="G111" s="164">
        <v>2</v>
      </c>
      <c r="H111" s="168" t="s">
        <v>231</v>
      </c>
      <c r="I111" s="164">
        <v>2</v>
      </c>
      <c r="J111" s="168" t="s">
        <v>238</v>
      </c>
      <c r="K111" s="164">
        <v>2</v>
      </c>
      <c r="L111" s="168" t="s">
        <v>240</v>
      </c>
      <c r="M111" s="164">
        <v>2</v>
      </c>
      <c r="N111" s="168" t="s">
        <v>134</v>
      </c>
      <c r="O111" s="164">
        <v>2</v>
      </c>
      <c r="P111" s="168" t="s">
        <v>250</v>
      </c>
      <c r="Q111" s="164">
        <v>2</v>
      </c>
      <c r="R111" s="168" t="s">
        <v>134</v>
      </c>
      <c r="S111" s="164">
        <v>2</v>
      </c>
      <c r="T111" s="168" t="s">
        <v>134</v>
      </c>
      <c r="U111" s="164">
        <v>2</v>
      </c>
      <c r="V111" s="168" t="s">
        <v>253</v>
      </c>
    </row>
    <row r="112" spans="1:22" ht="12.75">
      <c r="A112" s="164">
        <v>3</v>
      </c>
      <c r="B112" s="168"/>
      <c r="C112" s="164">
        <v>3</v>
      </c>
      <c r="D112" s="168" t="s">
        <v>223</v>
      </c>
      <c r="E112" s="164">
        <v>3</v>
      </c>
      <c r="F112" s="168" t="s">
        <v>234</v>
      </c>
      <c r="G112" s="164">
        <v>3</v>
      </c>
      <c r="H112" s="168" t="s">
        <v>236</v>
      </c>
      <c r="I112" s="164">
        <v>3</v>
      </c>
      <c r="J112" s="168"/>
      <c r="K112" s="164">
        <v>3</v>
      </c>
      <c r="L112" s="168" t="s">
        <v>241</v>
      </c>
      <c r="M112" s="164">
        <v>3</v>
      </c>
      <c r="N112" s="168" t="s">
        <v>244</v>
      </c>
      <c r="O112" s="164">
        <v>3</v>
      </c>
      <c r="P112" s="168" t="s">
        <v>251</v>
      </c>
      <c r="Q112" s="164">
        <v>3</v>
      </c>
      <c r="R112" s="168" t="s">
        <v>110</v>
      </c>
      <c r="S112" s="164">
        <v>3</v>
      </c>
      <c r="T112" s="168" t="s">
        <v>244</v>
      </c>
      <c r="U112" s="164">
        <v>3</v>
      </c>
      <c r="V112" s="168"/>
    </row>
    <row r="113" spans="1:22" ht="12.75">
      <c r="A113" s="164"/>
      <c r="B113" s="168"/>
      <c r="C113" s="164">
        <v>4</v>
      </c>
      <c r="D113" s="168" t="s">
        <v>224</v>
      </c>
      <c r="E113" s="164">
        <v>4</v>
      </c>
      <c r="F113" s="168" t="s">
        <v>235</v>
      </c>
      <c r="G113" s="164">
        <v>4</v>
      </c>
      <c r="H113" s="168"/>
      <c r="I113" s="164"/>
      <c r="J113" s="168"/>
      <c r="K113" s="164">
        <v>4</v>
      </c>
      <c r="L113" s="168" t="s">
        <v>242</v>
      </c>
      <c r="M113" s="164">
        <v>4</v>
      </c>
      <c r="N113" s="168" t="s">
        <v>110</v>
      </c>
      <c r="O113" s="164">
        <v>4</v>
      </c>
      <c r="P113" s="168" t="s">
        <v>110</v>
      </c>
      <c r="Q113" s="164">
        <v>4</v>
      </c>
      <c r="R113" s="168"/>
      <c r="S113" s="164">
        <v>4</v>
      </c>
      <c r="T113" s="168" t="s">
        <v>252</v>
      </c>
      <c r="U113" s="164"/>
      <c r="V113" s="168"/>
    </row>
    <row r="114" spans="1:22" ht="12.75">
      <c r="A114" s="164"/>
      <c r="B114" s="168"/>
      <c r="C114" s="164">
        <v>5</v>
      </c>
      <c r="D114" s="168" t="s">
        <v>225</v>
      </c>
      <c r="E114" s="164">
        <v>5</v>
      </c>
      <c r="F114" s="168"/>
      <c r="G114" s="164"/>
      <c r="H114" s="168"/>
      <c r="I114" s="164"/>
      <c r="J114" s="168"/>
      <c r="K114" s="164">
        <v>5</v>
      </c>
      <c r="L114" s="168"/>
      <c r="M114" s="164">
        <v>5</v>
      </c>
      <c r="N114" s="168"/>
      <c r="O114" s="164">
        <v>5</v>
      </c>
      <c r="P114" s="168"/>
      <c r="Q114" s="164"/>
      <c r="R114" s="168"/>
      <c r="S114" s="164">
        <v>5</v>
      </c>
      <c r="T114" s="168" t="s">
        <v>110</v>
      </c>
      <c r="U114" s="164"/>
      <c r="V114" s="168"/>
    </row>
    <row r="115" spans="1:22" ht="12.75">
      <c r="A115" s="164"/>
      <c r="B115" s="168"/>
      <c r="C115" s="164">
        <v>6</v>
      </c>
      <c r="D115" s="168" t="s">
        <v>226</v>
      </c>
      <c r="E115" s="164"/>
      <c r="F115" s="168"/>
      <c r="G115" s="164"/>
      <c r="H115" s="168"/>
      <c r="I115" s="164"/>
      <c r="J115" s="168"/>
      <c r="K115" s="164"/>
      <c r="L115" s="168"/>
      <c r="M115" s="164"/>
      <c r="N115" s="168"/>
      <c r="O115" s="164"/>
      <c r="P115" s="168"/>
      <c r="Q115" s="164"/>
      <c r="R115" s="168"/>
      <c r="S115" s="164">
        <v>6</v>
      </c>
      <c r="T115" s="168"/>
      <c r="U115" s="164"/>
      <c r="V115" s="168"/>
    </row>
    <row r="116" spans="1:22" ht="12.75">
      <c r="A116" s="164"/>
      <c r="B116" s="168"/>
      <c r="C116" s="164">
        <v>7</v>
      </c>
      <c r="D116" s="168" t="s">
        <v>227</v>
      </c>
      <c r="E116" s="164"/>
      <c r="F116" s="168"/>
      <c r="G116" s="164"/>
      <c r="H116" s="168"/>
      <c r="I116" s="164"/>
      <c r="J116" s="168"/>
      <c r="K116" s="164"/>
      <c r="L116" s="168"/>
      <c r="M116" s="164"/>
      <c r="N116" s="168"/>
      <c r="O116" s="164"/>
      <c r="P116" s="168"/>
      <c r="Q116" s="164"/>
      <c r="R116" s="168"/>
      <c r="S116" s="164"/>
      <c r="T116" s="168"/>
      <c r="U116" s="164"/>
      <c r="V116" s="168"/>
    </row>
    <row r="117" spans="1:22" ht="12.75">
      <c r="A117" s="164"/>
      <c r="B117" s="168"/>
      <c r="C117" s="164">
        <v>8</v>
      </c>
      <c r="D117" s="168" t="s">
        <v>228</v>
      </c>
      <c r="E117" s="164"/>
      <c r="F117" s="168"/>
      <c r="G117" s="164"/>
      <c r="H117" s="168"/>
      <c r="I117" s="164"/>
      <c r="J117" s="168"/>
      <c r="K117" s="164"/>
      <c r="L117" s="168"/>
      <c r="M117" s="164"/>
      <c r="N117" s="168"/>
      <c r="O117" s="164"/>
      <c r="P117" s="168"/>
      <c r="Q117" s="164"/>
      <c r="R117" s="168"/>
      <c r="S117" s="164"/>
      <c r="T117" s="168"/>
      <c r="U117" s="164"/>
      <c r="V117" s="168"/>
    </row>
    <row r="118" spans="1:22" ht="12.75">
      <c r="A118" s="164"/>
      <c r="B118" s="168"/>
      <c r="C118" s="164">
        <v>9</v>
      </c>
      <c r="D118" s="168" t="s">
        <v>229</v>
      </c>
      <c r="E118" s="164"/>
      <c r="F118" s="168"/>
      <c r="G118" s="164"/>
      <c r="H118" s="168"/>
      <c r="I118" s="164"/>
      <c r="J118" s="168"/>
      <c r="K118" s="164"/>
      <c r="L118" s="168"/>
      <c r="M118" s="164"/>
      <c r="N118" s="168"/>
      <c r="O118" s="164"/>
      <c r="P118" s="168"/>
      <c r="Q118" s="164"/>
      <c r="R118" s="168"/>
      <c r="S118" s="164"/>
      <c r="T118" s="168"/>
      <c r="U118" s="164"/>
      <c r="V118" s="168"/>
    </row>
    <row r="119" spans="1:22" ht="12.75">
      <c r="A119" s="164"/>
      <c r="B119" s="168"/>
      <c r="C119" s="164">
        <v>10</v>
      </c>
      <c r="D119" s="168" t="s">
        <v>110</v>
      </c>
      <c r="E119" s="164"/>
      <c r="F119" s="168"/>
      <c r="G119" s="164"/>
      <c r="H119" s="168"/>
      <c r="I119" s="164"/>
      <c r="J119" s="168"/>
      <c r="K119" s="164"/>
      <c r="L119" s="168"/>
      <c r="M119" s="164"/>
      <c r="N119" s="168"/>
      <c r="O119" s="164"/>
      <c r="P119" s="168"/>
      <c r="Q119" s="164"/>
      <c r="R119" s="168"/>
      <c r="S119" s="164"/>
      <c r="T119" s="168"/>
      <c r="U119" s="164"/>
      <c r="V119" s="168"/>
    </row>
    <row r="120" spans="1:22" ht="12.75">
      <c r="A120" s="164"/>
      <c r="B120" s="168"/>
      <c r="C120" s="164">
        <v>11</v>
      </c>
      <c r="D120" s="168"/>
      <c r="E120" s="164"/>
      <c r="F120" s="168"/>
      <c r="G120" s="164"/>
      <c r="H120" s="168"/>
      <c r="I120" s="164"/>
      <c r="J120" s="168"/>
      <c r="K120" s="164"/>
      <c r="L120" s="168"/>
      <c r="M120" s="164"/>
      <c r="N120" s="168"/>
      <c r="O120" s="164"/>
      <c r="P120" s="168"/>
      <c r="Q120" s="164"/>
      <c r="R120" s="168"/>
      <c r="S120" s="164"/>
      <c r="T120" s="168"/>
      <c r="U120" s="164"/>
      <c r="V120" s="168"/>
    </row>
    <row r="121" spans="1:22" ht="12.75">
      <c r="A121" s="164"/>
      <c r="B121" s="168"/>
      <c r="C121" s="164"/>
      <c r="D121" s="168"/>
      <c r="E121" s="164"/>
      <c r="F121" s="168"/>
      <c r="G121" s="164"/>
      <c r="H121" s="168"/>
      <c r="I121" s="164"/>
      <c r="J121" s="168"/>
      <c r="K121" s="164"/>
      <c r="L121" s="168"/>
      <c r="M121" s="164"/>
      <c r="N121" s="168"/>
      <c r="O121" s="164"/>
      <c r="P121" s="168"/>
      <c r="Q121" s="164"/>
      <c r="R121" s="168"/>
      <c r="S121" s="164"/>
      <c r="T121" s="168"/>
      <c r="U121" s="164"/>
      <c r="V121" s="168"/>
    </row>
    <row r="122" spans="1:22" ht="12.75">
      <c r="A122" s="164"/>
      <c r="B122" s="168"/>
      <c r="C122" s="164"/>
      <c r="D122" s="168"/>
      <c r="E122" s="164"/>
      <c r="F122" s="168"/>
      <c r="G122" s="164"/>
      <c r="H122" s="168"/>
      <c r="I122" s="164"/>
      <c r="J122" s="168"/>
      <c r="K122" s="164"/>
      <c r="L122" s="168"/>
      <c r="M122" s="164"/>
      <c r="N122" s="168"/>
      <c r="O122" s="164"/>
      <c r="P122" s="168"/>
      <c r="Q122" s="164"/>
      <c r="R122" s="168"/>
      <c r="S122" s="164"/>
      <c r="T122" s="168"/>
      <c r="U122" s="164"/>
      <c r="V122" s="168"/>
    </row>
    <row r="123" spans="1:22" ht="12.75">
      <c r="A123" s="164"/>
      <c r="B123" s="170"/>
      <c r="C123" s="164"/>
      <c r="D123" s="170"/>
      <c r="E123" s="164"/>
      <c r="F123" s="170"/>
      <c r="G123" s="164"/>
      <c r="H123" s="170"/>
      <c r="I123" s="164"/>
      <c r="J123" s="170"/>
      <c r="K123" s="164"/>
      <c r="L123" s="170"/>
      <c r="M123" s="164"/>
      <c r="N123" s="170"/>
      <c r="O123" s="164"/>
      <c r="P123" s="170"/>
      <c r="Q123" s="164"/>
      <c r="R123" s="170"/>
      <c r="S123" s="164"/>
      <c r="T123" s="170"/>
      <c r="U123" s="164"/>
      <c r="V123" s="170"/>
    </row>
  </sheetData>
  <sheetProtection/>
  <printOptions/>
  <pageMargins left="0.75" right="0.75" top="1" bottom="1" header="0.5" footer="0.5"/>
  <pageSetup fitToHeight="1" fitToWidth="1" horizontalDpi="600" verticalDpi="600" orientation="landscape" paperSize="3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Joe Colannino</Manager>
  <Company>John Zink Company,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Burner Specification Form</dc:title>
  <dc:subject>Process Burners</dc:subject>
  <dc:creator>JMC</dc:creator>
  <cp:keywords/>
  <dc:description>Root document for process burner selection and description.</dc:description>
  <cp:lastModifiedBy>home</cp:lastModifiedBy>
  <cp:lastPrinted>2003-08-04T18:55:21Z</cp:lastPrinted>
  <dcterms:created xsi:type="dcterms:W3CDTF">1997-06-25T19:13:01Z</dcterms:created>
  <dcterms:modified xsi:type="dcterms:W3CDTF">2016-08-03T20:09:39Z</dcterms:modified>
  <cp:category/>
  <cp:version/>
  <cp:contentType/>
  <cp:contentStatus/>
</cp:coreProperties>
</file>